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E40" i="1" l="1"/>
  <c r="F24" i="1"/>
  <c r="F11" i="1"/>
  <c r="K40" i="1" l="1"/>
  <c r="F40" i="1"/>
  <c r="K24" i="1"/>
  <c r="F25" i="1" s="1"/>
  <c r="E24" i="1"/>
  <c r="F41" i="1" l="1"/>
</calcChain>
</file>

<file path=xl/sharedStrings.xml><?xml version="1.0" encoding="utf-8"?>
<sst xmlns="http://schemas.openxmlformats.org/spreadsheetml/2006/main" count="73" uniqueCount="41">
  <si>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</si>
  <si>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</si>
  <si>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</si>
  <si>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</si>
  <si>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</si>
  <si>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</si>
  <si>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</si>
  <si>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</si>
  <si>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</si>
  <si>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</si>
  <si>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</si>
  <si>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</si>
  <si>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</si>
  <si>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</si>
  <si>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</si>
  <si>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</si>
  <si>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</si>
  <si>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</si>
  <si>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</si>
  <si>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</si>
  <si>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</si>
  <si>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</si>
  <si>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</si>
  <si>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</si>
  <si>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</si>
  <si>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</si>
  <si>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</si>
  <si>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</si>
  <si>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</si>
  <si>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</si>
  <si>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Рожки отварные с маслом</t>
  </si>
  <si>
    <t>Гуляш из отварной говядины</t>
  </si>
  <si>
    <t>кондит.изд.</t>
  </si>
  <si>
    <t>Салат из свеклы отварной с черносливом</t>
  </si>
  <si>
    <t>102/288</t>
  </si>
  <si>
    <t>Суп картофельный с горохом, с курицей</t>
  </si>
  <si>
    <t>Чай с лимоном</t>
  </si>
  <si>
    <t>Компот из сухофруктов</t>
  </si>
  <si>
    <t>Запеканка творожная со сгущенным молоком</t>
  </si>
  <si>
    <t>Печенье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</si>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</sst>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\ ??/??"/>
  </numFmts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4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wrapText="1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/>
    <xf numFmtId="0" fontId="3" fillId="0" borderId="0" xfId="0" applyNumberFormat="1" applyFont="1"/>
    <xf numFmtId="0" fontId="2" fillId="0" borderId="5" xfId="0" applyNumberFormat="1" applyFont="1" applyFill="1" applyBorder="1"/>
    <xf numFmtId="0" fontId="2" fillId="0" borderId="5" xfId="0" applyNumberFormat="1" applyFont="1" applyFill="1" applyBorder="1" applyAlignment="1">
      <alignment wrapText="1"/>
    </xf>
    <xf numFmtId="0" fontId="2" fillId="0" borderId="0" xfId="0" applyNumberFormat="1" applyFont="1" applyFill="1"/>
    <xf numFmtId="1" fontId="2" fillId="0" borderId="5" xfId="0" applyNumberFormat="1" applyFont="1" applyFill="1" applyBorder="1" applyAlignment="1">
      <alignment horizontal="left"/>
    </xf>
    <xf numFmtId="2" fontId="2" fillId="0" borderId="5" xfId="0" applyNumberFormat="1" applyFont="1" applyFill="1" applyBorder="1" applyAlignment="1">
      <alignment horizontal="left"/>
    </xf>
    <xf numFmtId="164" fontId="2" fillId="0" borderId="5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2" xfId="0" applyNumberFormat="1" applyFont="1" applyBorder="1" applyAlignment="1">
      <alignment horizontal="center" wrapText="1"/>
    </xf>
    <xf numFmtId="0" fontId="2" fillId="0" borderId="6" xfId="0" applyNumberFormat="1" applyFont="1" applyBorder="1"/>
    <xf numFmtId="0" fontId="2" fillId="0" borderId="7" xfId="0" applyNumberFormat="1" applyFont="1" applyBorder="1"/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 applyAlignment="1">
      <alignment horizontal="left"/>
    </xf>
    <xf numFmtId="2" fontId="2" fillId="0" borderId="9" xfId="0" applyNumberFormat="1" applyFont="1" applyFill="1" applyBorder="1" applyAlignment="1">
      <alignment horizontal="left"/>
    </xf>
    <xf numFmtId="164" fontId="2" fillId="0" borderId="9" xfId="0" applyNumberFormat="1" applyFont="1" applyFill="1" applyBorder="1" applyAlignment="1">
      <alignment horizontal="left"/>
    </xf>
    <xf numFmtId="0" fontId="2" fillId="0" borderId="0" xfId="0" applyNumberFormat="1" applyFont="1" applyBorder="1"/>
    <xf numFmtId="0" fontId="2" fillId="0" borderId="17" xfId="0" applyNumberFormat="1" applyFont="1" applyFill="1" applyBorder="1"/>
    <xf numFmtId="0" fontId="2" fillId="0" borderId="21" xfId="0" applyNumberFormat="1" applyFont="1" applyBorder="1" applyAlignment="1">
      <alignment horizontal="center"/>
    </xf>
    <xf numFmtId="164" fontId="2" fillId="0" borderId="23" xfId="0" applyNumberFormat="1" applyFont="1" applyFill="1" applyBorder="1" applyAlignment="1">
      <alignment horizontal="left"/>
    </xf>
    <xf numFmtId="164" fontId="2" fillId="0" borderId="25" xfId="0" applyNumberFormat="1" applyFont="1" applyFill="1" applyBorder="1" applyAlignment="1">
      <alignment horizontal="left"/>
    </xf>
    <xf numFmtId="164" fontId="2" fillId="0" borderId="27" xfId="0" applyNumberFormat="1" applyFont="1" applyFill="1" applyBorder="1" applyAlignment="1">
      <alignment horizontal="left"/>
    </xf>
    <xf numFmtId="0" fontId="2" fillId="0" borderId="29" xfId="0" applyNumberFormat="1" applyFont="1" applyBorder="1"/>
    <xf numFmtId="0" fontId="2" fillId="0" borderId="30" xfId="0" applyNumberFormat="1" applyFont="1" applyBorder="1"/>
    <xf numFmtId="0" fontId="2" fillId="0" borderId="18" xfId="0" applyNumberFormat="1" applyFont="1" applyBorder="1"/>
    <xf numFmtId="0" fontId="2" fillId="0" borderId="17" xfId="0" applyNumberFormat="1" applyFont="1" applyFill="1" applyBorder="1" applyAlignment="1">
      <alignment wrapText="1"/>
    </xf>
    <xf numFmtId="164" fontId="2" fillId="0" borderId="17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left"/>
    </xf>
    <xf numFmtId="0" fontId="2" fillId="0" borderId="33" xfId="0" applyNumberFormat="1" applyFont="1" applyBorder="1"/>
    <xf numFmtId="0" fontId="2" fillId="0" borderId="34" xfId="0" applyNumberFormat="1" applyFont="1" applyBorder="1"/>
    <xf numFmtId="0" fontId="2" fillId="0" borderId="35" xfId="0" applyNumberFormat="1" applyFont="1" applyBorder="1"/>
    <xf numFmtId="0" fontId="2" fillId="0" borderId="0" xfId="0" applyNumberFormat="1" applyFont="1" applyFill="1" applyBorder="1" applyAlignment="1">
      <alignment horizontal="left"/>
    </xf>
    <xf numFmtId="164" fontId="2" fillId="0" borderId="36" xfId="0" applyNumberFormat="1" applyFont="1" applyFill="1" applyBorder="1" applyAlignment="1">
      <alignment horizontal="left"/>
    </xf>
    <xf numFmtId="0" fontId="2" fillId="0" borderId="37" xfId="0" applyNumberFormat="1" applyFont="1" applyFill="1" applyBorder="1" applyAlignment="1">
      <alignment horizontal="center"/>
    </xf>
    <xf numFmtId="0" fontId="2" fillId="0" borderId="37" xfId="0" applyNumberFormat="1" applyFont="1" applyFill="1" applyBorder="1" applyAlignment="1">
      <alignment horizontal="left"/>
    </xf>
    <xf numFmtId="0" fontId="2" fillId="0" borderId="38" xfId="0" applyNumberFormat="1" applyFont="1" applyFill="1" applyBorder="1" applyAlignment="1">
      <alignment horizontal="left"/>
    </xf>
    <xf numFmtId="0" fontId="2" fillId="0" borderId="39" xfId="0" applyNumberFormat="1" applyFont="1" applyBorder="1" applyAlignment="1">
      <alignment horizontal="center"/>
    </xf>
    <xf numFmtId="0" fontId="2" fillId="0" borderId="11" xfId="0" applyNumberFormat="1" applyFont="1" applyFill="1" applyBorder="1"/>
    <xf numFmtId="0" fontId="2" fillId="0" borderId="42" xfId="0" applyNumberFormat="1" applyFont="1" applyFill="1" applyBorder="1"/>
    <xf numFmtId="0" fontId="2" fillId="0" borderId="43" xfId="0" applyNumberFormat="1" applyFont="1" applyFill="1" applyBorder="1"/>
    <xf numFmtId="0" fontId="2" fillId="0" borderId="44" xfId="0" applyNumberFormat="1" applyFont="1" applyFill="1" applyBorder="1"/>
    <xf numFmtId="0" fontId="2" fillId="0" borderId="16" xfId="0" applyNumberFormat="1" applyFont="1" applyFill="1" applyBorder="1"/>
    <xf numFmtId="0" fontId="2" fillId="0" borderId="45" xfId="0" applyNumberFormat="1" applyFont="1" applyBorder="1" applyAlignment="1">
      <alignment horizontal="center"/>
    </xf>
    <xf numFmtId="0" fontId="2" fillId="0" borderId="46" xfId="0" applyNumberFormat="1" applyFont="1" applyBorder="1"/>
    <xf numFmtId="0" fontId="2" fillId="0" borderId="47" xfId="0" applyNumberFormat="1" applyFont="1" applyBorder="1"/>
    <xf numFmtId="0" fontId="2" fillId="0" borderId="48" xfId="0" applyNumberFormat="1" applyFont="1" applyFill="1" applyBorder="1" applyAlignment="1">
      <alignment horizontal="center"/>
    </xf>
    <xf numFmtId="0" fontId="2" fillId="0" borderId="49" xfId="0" applyNumberFormat="1" applyFont="1" applyBorder="1"/>
    <xf numFmtId="0" fontId="2" fillId="0" borderId="50" xfId="0" applyNumberFormat="1" applyFont="1" applyBorder="1" applyAlignment="1">
      <alignment horizontal="center"/>
    </xf>
    <xf numFmtId="0" fontId="2" fillId="0" borderId="51" xfId="0" applyNumberFormat="1" applyFont="1" applyBorder="1"/>
    <xf numFmtId="0" fontId="2" fillId="0" borderId="53" xfId="0" applyNumberFormat="1" applyFont="1" applyBorder="1"/>
    <xf numFmtId="0" fontId="2" fillId="0" borderId="54" xfId="0" applyNumberFormat="1" applyFont="1" applyBorder="1"/>
    <xf numFmtId="0" fontId="2" fillId="0" borderId="55" xfId="0" applyNumberFormat="1" applyFont="1" applyFill="1" applyBorder="1" applyAlignment="1">
      <alignment horizontal="left"/>
    </xf>
    <xf numFmtId="2" fontId="0" fillId="0" borderId="17" xfId="0" applyNumberFormat="1" applyBorder="1"/>
    <xf numFmtId="0" fontId="2" fillId="0" borderId="60" xfId="0" applyNumberFormat="1" applyFont="1" applyFill="1" applyBorder="1"/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64" fontId="2" fillId="0" borderId="60" xfId="0" applyNumberFormat="1" applyFont="1" applyFill="1" applyBorder="1" applyAlignment="1">
      <alignment horizontal="left"/>
    </xf>
    <xf numFmtId="164" fontId="2" fillId="0" borderId="23" xfId="0" applyNumberFormat="1" applyFont="1" applyFill="1" applyBorder="1" applyAlignment="1">
      <alignment horizontal="right"/>
    </xf>
    <xf numFmtId="164" fontId="2" fillId="0" borderId="20" xfId="0" applyNumberFormat="1" applyFont="1" applyFill="1" applyBorder="1" applyAlignment="1">
      <alignment horizontal="right"/>
    </xf>
    <xf numFmtId="0" fontId="2" fillId="0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/>
    <xf numFmtId="0" fontId="2" fillId="3" borderId="17" xfId="0" applyNumberFormat="1" applyFont="1" applyFill="1" applyBorder="1" applyAlignment="1">
      <alignment wrapText="1"/>
    </xf>
    <xf numFmtId="164" fontId="2" fillId="3" borderId="17" xfId="0" applyNumberFormat="1" applyFont="1" applyFill="1" applyBorder="1" applyAlignment="1">
      <alignment horizontal="left"/>
    </xf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2" fontId="0" fillId="3" borderId="29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2" fillId="3" borderId="17" xfId="0" applyNumberFormat="1" applyFont="1" applyFill="1" applyBorder="1" applyAlignment="1">
      <alignment horizontal="right"/>
    </xf>
    <xf numFmtId="0" fontId="2" fillId="3" borderId="15" xfId="0" applyNumberFormat="1" applyFont="1" applyFill="1" applyBorder="1"/>
    <xf numFmtId="0" fontId="2" fillId="3" borderId="15" xfId="0" applyNumberFormat="1" applyFont="1" applyFill="1" applyBorder="1" applyAlignment="1">
      <alignment wrapText="1"/>
    </xf>
    <xf numFmtId="164" fontId="2" fillId="3" borderId="15" xfId="0" applyNumberFormat="1" applyFont="1" applyFill="1" applyBorder="1" applyAlignment="1">
      <alignment horizontal="left"/>
    </xf>
    <xf numFmtId="0" fontId="2" fillId="3" borderId="14" xfId="0" applyNumberFormat="1" applyFont="1" applyFill="1" applyBorder="1"/>
    <xf numFmtId="0" fontId="2" fillId="3" borderId="14" xfId="0" applyNumberFormat="1" applyFont="1" applyFill="1" applyBorder="1" applyAlignment="1">
      <alignment wrapText="1"/>
    </xf>
    <xf numFmtId="1" fontId="2" fillId="3" borderId="14" xfId="0" applyNumberFormat="1" applyFont="1" applyFill="1" applyBorder="1" applyAlignment="1">
      <alignment horizontal="left"/>
    </xf>
    <xf numFmtId="2" fontId="2" fillId="3" borderId="14" xfId="0" applyNumberFormat="1" applyFont="1" applyFill="1" applyBorder="1" applyAlignment="1">
      <alignment horizontal="left"/>
    </xf>
    <xf numFmtId="164" fontId="2" fillId="3" borderId="14" xfId="0" applyNumberFormat="1" applyFont="1" applyFill="1" applyBorder="1" applyAlignment="1">
      <alignment horizontal="left"/>
    </xf>
    <xf numFmtId="1" fontId="0" fillId="3" borderId="29" xfId="0" applyNumberFormat="1" applyFill="1" applyBorder="1" applyProtection="1">
      <protection locked="0"/>
    </xf>
    <xf numFmtId="164" fontId="0" fillId="3" borderId="29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164" fontId="2" fillId="3" borderId="4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right"/>
    </xf>
    <xf numFmtId="0" fontId="2" fillId="3" borderId="4" xfId="0" applyNumberFormat="1" applyFont="1" applyFill="1" applyBorder="1"/>
    <xf numFmtId="0" fontId="0" fillId="3" borderId="17" xfId="0" applyNumberFormat="1" applyFill="1" applyBorder="1" applyProtection="1">
      <protection locked="0"/>
    </xf>
    <xf numFmtId="164" fontId="2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2" fillId="3" borderId="1" xfId="0" applyNumberFormat="1" applyFont="1" applyFill="1" applyBorder="1"/>
    <xf numFmtId="0" fontId="2" fillId="3" borderId="24" xfId="0" applyNumberFormat="1" applyFont="1" applyFill="1" applyBorder="1" applyAlignment="1">
      <alignment wrapText="1"/>
    </xf>
    <xf numFmtId="164" fontId="2" fillId="3" borderId="57" xfId="0" applyNumberFormat="1" applyFont="1" applyFill="1" applyBorder="1" applyAlignment="1">
      <alignment horizontal="right"/>
    </xf>
    <xf numFmtId="0" fontId="2" fillId="3" borderId="26" xfId="0" applyNumberFormat="1" applyFont="1" applyFill="1" applyBorder="1" applyAlignment="1">
      <alignment wrapText="1"/>
    </xf>
    <xf numFmtId="0" fontId="2" fillId="3" borderId="13" xfId="0" applyNumberFormat="1" applyFont="1" applyFill="1" applyBorder="1" applyAlignment="1">
      <alignment wrapText="1"/>
    </xf>
    <xf numFmtId="164" fontId="2" fillId="3" borderId="12" xfId="0" applyNumberFormat="1" applyFont="1" applyFill="1" applyBorder="1" applyAlignment="1">
      <alignment horizontal="left"/>
    </xf>
    <xf numFmtId="164" fontId="2" fillId="3" borderId="31" xfId="0" applyNumberFormat="1" applyFont="1" applyFill="1" applyBorder="1" applyAlignment="1">
      <alignment horizontal="left"/>
    </xf>
    <xf numFmtId="164" fontId="2" fillId="3" borderId="19" xfId="0" applyNumberFormat="1" applyFont="1" applyFill="1" applyBorder="1" applyAlignment="1">
      <alignment horizontal="left"/>
    </xf>
    <xf numFmtId="1" fontId="2" fillId="3" borderId="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left"/>
    </xf>
    <xf numFmtId="164" fontId="2" fillId="3" borderId="29" xfId="0" applyNumberFormat="1" applyFont="1" applyFill="1" applyBorder="1" applyAlignment="1">
      <alignment horizontal="left"/>
    </xf>
    <xf numFmtId="0" fontId="2" fillId="0" borderId="32" xfId="0" applyNumberFormat="1" applyFont="1" applyBorder="1" applyAlignment="1">
      <alignment horizontal="center" wrapText="1"/>
    </xf>
    <xf numFmtId="2" fontId="5" fillId="0" borderId="17" xfId="0" applyNumberFormat="1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right"/>
    </xf>
    <xf numFmtId="2" fontId="5" fillId="0" borderId="12" xfId="0" applyNumberFormat="1" applyFont="1" applyFill="1" applyBorder="1" applyAlignment="1">
      <alignment horizontal="right"/>
    </xf>
    <xf numFmtId="1" fontId="5" fillId="3" borderId="12" xfId="0" applyNumberFormat="1" applyFont="1" applyFill="1" applyBorder="1" applyAlignment="1">
      <alignment horizontal="right"/>
    </xf>
    <xf numFmtId="1" fontId="5" fillId="0" borderId="17" xfId="0" applyNumberFormat="1" applyFont="1" applyFill="1" applyBorder="1" applyAlignment="1">
      <alignment horizontal="right"/>
    </xf>
    <xf numFmtId="0" fontId="5" fillId="0" borderId="60" xfId="0" applyNumberFormat="1" applyFont="1" applyFill="1" applyBorder="1"/>
    <xf numFmtId="0" fontId="5" fillId="0" borderId="44" xfId="0" applyNumberFormat="1" applyFont="1" applyFill="1" applyBorder="1"/>
    <xf numFmtId="0" fontId="5" fillId="0" borderId="41" xfId="0" applyNumberFormat="1" applyFont="1" applyFill="1" applyBorder="1"/>
    <xf numFmtId="0" fontId="5" fillId="3" borderId="15" xfId="0" applyNumberFormat="1" applyFont="1" applyFill="1" applyBorder="1" applyAlignment="1">
      <alignment horizontal="right"/>
    </xf>
    <xf numFmtId="0" fontId="4" fillId="0" borderId="61" xfId="0" applyNumberFormat="1" applyFont="1" applyBorder="1"/>
    <xf numFmtId="0" fontId="2" fillId="0" borderId="17" xfId="0" applyNumberFormat="1" applyFont="1" applyBorder="1"/>
    <xf numFmtId="2" fontId="2" fillId="3" borderId="12" xfId="0" applyNumberFormat="1" applyFont="1" applyFill="1" applyBorder="1" applyAlignment="1"/>
    <xf numFmtId="2" fontId="2" fillId="3" borderId="17" xfId="0" applyNumberFormat="1" applyFont="1" applyFill="1" applyBorder="1" applyAlignment="1"/>
    <xf numFmtId="2" fontId="5" fillId="3" borderId="31" xfId="0" applyNumberFormat="1" applyFont="1" applyFill="1" applyBorder="1" applyAlignment="1">
      <alignment horizontal="right"/>
    </xf>
    <xf numFmtId="164" fontId="2" fillId="3" borderId="0" xfId="0" applyNumberFormat="1" applyFont="1" applyFill="1" applyBorder="1" applyAlignment="1">
      <alignment horizontal="left"/>
    </xf>
    <xf numFmtId="0" fontId="4" fillId="0" borderId="62" xfId="0" applyNumberFormat="1" applyFont="1" applyBorder="1"/>
    <xf numFmtId="0" fontId="2" fillId="0" borderId="52" xfId="0" applyNumberFormat="1" applyFont="1" applyBorder="1"/>
    <xf numFmtId="0" fontId="2" fillId="0" borderId="17" xfId="0" applyNumberFormat="1" applyFont="1" applyFill="1" applyBorder="1" applyAlignment="1">
      <alignment horizontal="left"/>
    </xf>
    <xf numFmtId="0" fontId="2" fillId="3" borderId="39" xfId="0" applyNumberFormat="1" applyFont="1" applyFill="1" applyBorder="1"/>
    <xf numFmtId="0" fontId="2" fillId="3" borderId="40" xfId="0" applyNumberFormat="1" applyFont="1" applyFill="1" applyBorder="1"/>
    <xf numFmtId="0" fontId="2" fillId="3" borderId="56" xfId="0" applyNumberFormat="1" applyFont="1" applyFill="1" applyBorder="1"/>
    <xf numFmtId="0" fontId="2" fillId="0" borderId="63" xfId="0" applyNumberFormat="1" applyFont="1" applyBorder="1"/>
    <xf numFmtId="1" fontId="2" fillId="3" borderId="64" xfId="0" applyNumberFormat="1" applyFont="1" applyFill="1" applyBorder="1" applyAlignment="1">
      <alignment horizontal="right"/>
    </xf>
    <xf numFmtId="2" fontId="2" fillId="3" borderId="29" xfId="0" applyNumberFormat="1" applyFont="1" applyFill="1" applyBorder="1" applyAlignment="1"/>
    <xf numFmtId="1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 applyProtection="1">
      <protection locked="0"/>
    </xf>
    <xf numFmtId="0" fontId="2" fillId="3" borderId="13" xfId="0" applyNumberFormat="1" applyFont="1" applyFill="1" applyBorder="1" applyAlignment="1">
      <alignment horizontal="right"/>
    </xf>
    <xf numFmtId="2" fontId="2" fillId="3" borderId="15" xfId="0" applyNumberFormat="1" applyFont="1" applyFill="1" applyBorder="1" applyAlignment="1"/>
    <xf numFmtId="0" fontId="2" fillId="3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 applyAlignment="1">
      <alignment horizontal="right"/>
    </xf>
    <xf numFmtId="2" fontId="0" fillId="3" borderId="19" xfId="0" applyNumberFormat="1" applyFill="1" applyBorder="1" applyProtection="1">
      <protection locked="0"/>
    </xf>
    <xf numFmtId="2" fontId="5" fillId="3" borderId="22" xfId="0" applyNumberFormat="1" applyFont="1" applyFill="1" applyBorder="1" applyAlignment="1">
      <alignment horizontal="right"/>
    </xf>
    <xf numFmtId="164" fontId="2" fillId="3" borderId="41" xfId="0" applyNumberFormat="1" applyFont="1" applyFill="1" applyBorder="1" applyAlignment="1">
      <alignment horizontal="left"/>
    </xf>
    <xf numFmtId="1" fontId="2" fillId="3" borderId="66" xfId="0" applyNumberFormat="1" applyFont="1" applyFill="1" applyBorder="1" applyAlignment="1">
      <alignment horizontal="right"/>
    </xf>
    <xf numFmtId="2" fontId="2" fillId="3" borderId="66" xfId="0" applyNumberFormat="1" applyFont="1" applyFill="1" applyBorder="1" applyAlignment="1"/>
    <xf numFmtId="2" fontId="2" fillId="3" borderId="66" xfId="0" applyNumberFormat="1" applyFont="1" applyFill="1" applyBorder="1" applyAlignment="1">
      <alignment horizontal="right"/>
    </xf>
    <xf numFmtId="1" fontId="2" fillId="3" borderId="67" xfId="0" applyNumberFormat="1" applyFont="1" applyFill="1" applyBorder="1" applyAlignment="1">
      <alignment horizontal="right"/>
    </xf>
    <xf numFmtId="2" fontId="0" fillId="0" borderId="66" xfId="0" applyNumberFormat="1" applyBorder="1"/>
    <xf numFmtId="164" fontId="2" fillId="3" borderId="66" xfId="0" applyNumberFormat="1" applyFont="1" applyFill="1" applyBorder="1" applyAlignment="1">
      <alignment horizontal="right"/>
    </xf>
    <xf numFmtId="164" fontId="2" fillId="3" borderId="68" xfId="0" applyNumberFormat="1" applyFont="1" applyFill="1" applyBorder="1" applyAlignment="1">
      <alignment horizontal="right"/>
    </xf>
    <xf numFmtId="164" fontId="4" fillId="0" borderId="69" xfId="0" applyNumberFormat="1" applyFont="1" applyFill="1" applyBorder="1" applyAlignment="1">
      <alignment horizontal="right"/>
    </xf>
    <xf numFmtId="164" fontId="4" fillId="3" borderId="17" xfId="0" applyNumberFormat="1" applyFont="1" applyFill="1" applyBorder="1" applyAlignment="1">
      <alignment horizontal="right"/>
    </xf>
    <xf numFmtId="0" fontId="1" fillId="3" borderId="17" xfId="0" applyFont="1" applyFill="1" applyBorder="1" applyAlignment="1" applyProtection="1">
      <alignment horizontal="left" vertical="top" wrapText="1"/>
      <protection locked="0"/>
    </xf>
    <xf numFmtId="0" fontId="1" fillId="3" borderId="17" xfId="0" applyFont="1" applyFill="1" applyBorder="1" applyAlignment="1" applyProtection="1">
      <alignment horizontal="right" wrapText="1"/>
      <protection locked="0"/>
    </xf>
    <xf numFmtId="0" fontId="0" fillId="3" borderId="65" xfId="0" applyFill="1" applyBorder="1" applyProtection="1">
      <protection locked="0"/>
    </xf>
    <xf numFmtId="0" fontId="0" fillId="3" borderId="65" xfId="0" applyFill="1" applyBorder="1" applyAlignment="1" applyProtection="1">
      <alignment wrapText="1"/>
      <protection locked="0"/>
    </xf>
    <xf numFmtId="0" fontId="0" fillId="3" borderId="65" xfId="0" applyNumberFormat="1" applyFill="1" applyBorder="1" applyAlignment="1" applyProtection="1">
      <alignment horizontal="right"/>
      <protection locked="0"/>
    </xf>
    <xf numFmtId="2" fontId="0" fillId="3" borderId="65" xfId="0" applyNumberFormat="1" applyFill="1" applyBorder="1" applyProtection="1">
      <protection locked="0"/>
    </xf>
    <xf numFmtId="164" fontId="0" fillId="3" borderId="65" xfId="0" applyNumberFormat="1" applyFill="1" applyBorder="1" applyProtection="1">
      <protection locked="0"/>
    </xf>
    <xf numFmtId="164" fontId="0" fillId="3" borderId="70" xfId="0" applyNumberFormat="1" applyFill="1" applyBorder="1" applyProtection="1">
      <protection locked="0"/>
    </xf>
    <xf numFmtId="0" fontId="4" fillId="3" borderId="18" xfId="0" applyNumberFormat="1" applyFont="1" applyFill="1" applyBorder="1"/>
    <xf numFmtId="0" fontId="4" fillId="3" borderId="18" xfId="0" applyNumberFormat="1" applyFont="1" applyFill="1" applyBorder="1" applyAlignment="1">
      <alignment wrapText="1"/>
    </xf>
    <xf numFmtId="165" fontId="4" fillId="3" borderId="18" xfId="0" applyNumberFormat="1" applyFont="1" applyFill="1" applyBorder="1" applyAlignment="1">
      <alignment horizontal="right"/>
    </xf>
    <xf numFmtId="2" fontId="4" fillId="3" borderId="18" xfId="0" applyNumberFormat="1" applyFont="1" applyFill="1" applyBorder="1" applyAlignment="1">
      <alignment horizontal="left"/>
    </xf>
    <xf numFmtId="164" fontId="4" fillId="3" borderId="28" xfId="0" applyNumberFormat="1" applyFont="1" applyFill="1" applyBorder="1" applyAlignment="1">
      <alignment horizontal="left"/>
    </xf>
    <xf numFmtId="164" fontId="4" fillId="3" borderId="18" xfId="0" applyNumberFormat="1" applyFont="1" applyFill="1" applyBorder="1" applyAlignment="1">
      <alignment horizontal="left"/>
    </xf>
    <xf numFmtId="0" fontId="4" fillId="3" borderId="17" xfId="0" applyNumberFormat="1" applyFont="1" applyFill="1" applyBorder="1"/>
    <xf numFmtId="0" fontId="4" fillId="3" borderId="17" xfId="0" applyNumberFormat="1" applyFont="1" applyFill="1" applyBorder="1" applyAlignment="1">
      <alignment wrapText="1"/>
    </xf>
    <xf numFmtId="165" fontId="4" fillId="3" borderId="17" xfId="0" applyNumberFormat="1" applyFont="1" applyFill="1" applyBorder="1" applyAlignment="1">
      <alignment horizontal="right"/>
    </xf>
    <xf numFmtId="2" fontId="4" fillId="3" borderId="17" xfId="0" applyNumberFormat="1" applyFont="1" applyFill="1" applyBorder="1" applyAlignment="1">
      <alignment horizontal="left"/>
    </xf>
    <xf numFmtId="164" fontId="4" fillId="3" borderId="19" xfId="0" applyNumberFormat="1" applyFont="1" applyFill="1" applyBorder="1" applyAlignment="1">
      <alignment horizontal="left"/>
    </xf>
    <xf numFmtId="164" fontId="4" fillId="3" borderId="17" xfId="0" applyNumberFormat="1" applyFont="1" applyFill="1" applyBorder="1" applyAlignment="1">
      <alignment horizontal="left"/>
    </xf>
    <xf numFmtId="1" fontId="4" fillId="3" borderId="17" xfId="0" applyNumberFormat="1" applyFont="1" applyFill="1" applyBorder="1" applyAlignment="1">
      <alignment horizontal="right"/>
    </xf>
    <xf numFmtId="2" fontId="4" fillId="3" borderId="17" xfId="0" applyNumberFormat="1" applyFont="1" applyFill="1" applyBorder="1" applyAlignment="1">
      <alignment horizontal="right"/>
    </xf>
    <xf numFmtId="164" fontId="4" fillId="3" borderId="19" xfId="0" applyNumberFormat="1" applyFont="1" applyFill="1" applyBorder="1" applyAlignment="1"/>
    <xf numFmtId="164" fontId="4" fillId="3" borderId="17" xfId="0" applyNumberFormat="1" applyFont="1" applyFill="1" applyBorder="1" applyAlignment="1"/>
    <xf numFmtId="1" fontId="2" fillId="3" borderId="17" xfId="0" applyNumberFormat="1" applyFont="1" applyFill="1" applyBorder="1" applyAlignment="1">
      <alignment horizontal="right"/>
    </xf>
    <xf numFmtId="164" fontId="2" fillId="3" borderId="20" xfId="0" applyNumberFormat="1" applyFont="1" applyFill="1" applyBorder="1" applyAlignment="1">
      <alignment horizontal="right"/>
    </xf>
    <xf numFmtId="164" fontId="0" fillId="3" borderId="18" xfId="0" applyNumberFormat="1" applyFill="1" applyBorder="1" applyProtection="1">
      <protection locked="0"/>
    </xf>
    <xf numFmtId="2" fontId="0" fillId="3" borderId="66" xfId="0" applyNumberFormat="1" applyFill="1" applyBorder="1" applyProtection="1">
      <protection locked="0"/>
    </xf>
    <xf numFmtId="164" fontId="4" fillId="0" borderId="66" xfId="0" applyNumberFormat="1" applyFont="1" applyFill="1" applyBorder="1" applyAlignment="1">
      <alignment horizontal="right"/>
    </xf>
    <xf numFmtId="0" fontId="6" fillId="3" borderId="17" xfId="0" applyFont="1" applyFill="1" applyBorder="1" applyAlignment="1" applyProtection="1">
      <alignment wrapText="1"/>
      <protection locked="0"/>
    </xf>
    <xf numFmtId="0" fontId="4" fillId="0" borderId="60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0" fontId="2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workbookViewId="0">
      <selection activeCell="D6" sqref="D6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81" t="s">
        <v>27</v>
      </c>
      <c r="C1" s="182"/>
      <c r="D1" s="183"/>
      <c r="F1" s="1"/>
      <c r="I1" t="s">
        <v>0</v>
      </c>
      <c r="J1" s="2">
        <v>45784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7" t="s">
        <v>24</v>
      </c>
    </row>
    <row r="4" spans="1:20" ht="30" x14ac:dyDescent="0.25">
      <c r="A4" s="49" t="s">
        <v>25</v>
      </c>
      <c r="B4" s="126" t="s">
        <v>28</v>
      </c>
      <c r="C4" s="152">
        <v>223</v>
      </c>
      <c r="D4" s="153" t="s">
        <v>38</v>
      </c>
      <c r="E4" s="154">
        <v>180</v>
      </c>
      <c r="F4" s="155">
        <v>78.08</v>
      </c>
      <c r="G4" s="95">
        <v>439.392</v>
      </c>
      <c r="H4" s="156">
        <v>23.634</v>
      </c>
      <c r="I4" s="156">
        <v>20.135000000000002</v>
      </c>
      <c r="J4" s="157">
        <v>39.731000000000002</v>
      </c>
      <c r="K4" s="118"/>
    </row>
    <row r="5" spans="1:20" x14ac:dyDescent="0.25">
      <c r="A5" s="34"/>
      <c r="B5" s="127"/>
      <c r="C5" s="158"/>
      <c r="D5" s="159"/>
      <c r="E5" s="160"/>
      <c r="F5" s="161"/>
      <c r="G5" s="162"/>
      <c r="H5" s="163"/>
      <c r="I5" s="163"/>
      <c r="J5" s="162"/>
      <c r="K5" s="118"/>
    </row>
    <row r="6" spans="1:20" x14ac:dyDescent="0.25">
      <c r="A6" s="34"/>
      <c r="B6" s="128"/>
      <c r="C6" s="164"/>
      <c r="D6" s="165"/>
      <c r="E6" s="166"/>
      <c r="F6" s="167"/>
      <c r="G6" s="168"/>
      <c r="H6" s="169"/>
      <c r="I6" s="169"/>
      <c r="J6" s="168"/>
      <c r="K6" s="118"/>
    </row>
    <row r="7" spans="1:20" x14ac:dyDescent="0.25">
      <c r="A7" s="34"/>
      <c r="B7" s="127" t="s">
        <v>13</v>
      </c>
      <c r="C7" s="164"/>
      <c r="D7" s="165" t="s">
        <v>29</v>
      </c>
      <c r="E7" s="170">
        <v>40</v>
      </c>
      <c r="F7" s="171">
        <v>4.7</v>
      </c>
      <c r="G7" s="172">
        <v>18.399999999999999</v>
      </c>
      <c r="H7" s="173">
        <v>88</v>
      </c>
      <c r="I7" s="173">
        <v>2.8</v>
      </c>
      <c r="J7" s="172">
        <v>0.4</v>
      </c>
      <c r="K7" s="118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129"/>
      <c r="B8" s="66" t="s">
        <v>15</v>
      </c>
      <c r="C8" s="69">
        <v>377</v>
      </c>
      <c r="D8" s="70" t="s">
        <v>36</v>
      </c>
      <c r="E8" s="174">
        <v>200</v>
      </c>
      <c r="F8" s="120">
        <v>3.32</v>
      </c>
      <c r="G8" s="58">
        <v>149.80000000000001</v>
      </c>
      <c r="H8" s="75">
        <v>0.24</v>
      </c>
      <c r="I8" s="175">
        <v>0.112</v>
      </c>
      <c r="J8" s="75">
        <v>31.36</v>
      </c>
      <c r="K8" s="118"/>
    </row>
    <row r="9" spans="1:20" x14ac:dyDescent="0.25">
      <c r="A9" s="129"/>
      <c r="B9" s="66"/>
      <c r="C9" s="164"/>
      <c r="D9" s="72"/>
      <c r="E9" s="73"/>
      <c r="F9" s="74"/>
      <c r="G9" s="58"/>
      <c r="H9" s="88"/>
      <c r="I9" s="176"/>
      <c r="J9" s="176"/>
      <c r="K9" s="30"/>
    </row>
    <row r="10" spans="1:20" x14ac:dyDescent="0.25">
      <c r="A10" s="129"/>
      <c r="B10" s="66"/>
      <c r="C10" s="66"/>
      <c r="D10" s="72"/>
      <c r="E10" s="73"/>
      <c r="F10" s="138"/>
      <c r="G10" s="148"/>
      <c r="H10" s="149"/>
      <c r="I10" s="149"/>
      <c r="J10" s="149"/>
      <c r="K10" s="30"/>
    </row>
    <row r="11" spans="1:20" ht="15.75" thickBot="1" x14ac:dyDescent="0.3">
      <c r="A11" s="55"/>
      <c r="B11" s="115" t="s">
        <v>23</v>
      </c>
      <c r="C11" s="76"/>
      <c r="D11" s="77"/>
      <c r="E11" s="116">
        <f>SUM(E4:E10)</f>
        <v>420</v>
      </c>
      <c r="F11" s="139">
        <f>SUM(F4:F10)</f>
        <v>86.1</v>
      </c>
      <c r="G11" s="32"/>
      <c r="H11" s="140"/>
      <c r="I11" s="78"/>
      <c r="J11" s="78"/>
      <c r="K11" s="55"/>
    </row>
    <row r="12" spans="1:20" ht="0.75" customHeight="1" thickBot="1" x14ac:dyDescent="0.3">
      <c r="A12" s="50"/>
      <c r="B12" s="44"/>
      <c r="C12" s="79"/>
      <c r="D12" s="80"/>
      <c r="E12" s="81"/>
      <c r="F12" s="82"/>
      <c r="G12" s="26"/>
      <c r="H12" s="83"/>
      <c r="I12" s="83"/>
      <c r="J12" s="83"/>
      <c r="K12" s="36"/>
    </row>
    <row r="13" spans="1:20" x14ac:dyDescent="0.25">
      <c r="A13" s="34" t="s">
        <v>26</v>
      </c>
      <c r="B13" s="45" t="s">
        <v>10</v>
      </c>
      <c r="C13" s="69">
        <v>51</v>
      </c>
      <c r="D13" s="70" t="s">
        <v>33</v>
      </c>
      <c r="E13" s="84">
        <v>60</v>
      </c>
      <c r="F13" s="71">
        <v>3.2</v>
      </c>
      <c r="G13" s="95">
        <v>46.95</v>
      </c>
      <c r="H13" s="85">
        <v>0.86</v>
      </c>
      <c r="I13" s="85">
        <v>3.65</v>
      </c>
      <c r="J13" s="86">
        <v>5.0199999999999996</v>
      </c>
      <c r="K13" s="35"/>
    </row>
    <row r="14" spans="1:20" x14ac:dyDescent="0.25">
      <c r="A14" s="34"/>
      <c r="B14" s="45"/>
      <c r="C14" s="87"/>
      <c r="D14" s="72"/>
      <c r="E14" s="73"/>
      <c r="F14" s="74"/>
      <c r="G14" s="95"/>
      <c r="H14" s="88"/>
      <c r="I14" s="88"/>
      <c r="J14" s="89"/>
      <c r="K14" s="35"/>
    </row>
    <row r="15" spans="1:20" x14ac:dyDescent="0.25">
      <c r="A15" s="34"/>
      <c r="B15" s="43" t="s">
        <v>11</v>
      </c>
      <c r="C15" s="87" t="s">
        <v>34</v>
      </c>
      <c r="D15" s="72" t="s">
        <v>35</v>
      </c>
      <c r="E15" s="73">
        <v>200</v>
      </c>
      <c r="F15" s="74">
        <v>14.64</v>
      </c>
      <c r="G15" s="95">
        <v>207.51</v>
      </c>
      <c r="H15" s="88">
        <v>10.9</v>
      </c>
      <c r="I15" s="88">
        <v>11.141</v>
      </c>
      <c r="J15" s="89">
        <v>16.084</v>
      </c>
      <c r="K15" s="35"/>
    </row>
    <row r="16" spans="1:20" x14ac:dyDescent="0.25">
      <c r="A16" s="34"/>
      <c r="B16" s="43" t="s">
        <v>12</v>
      </c>
      <c r="C16" s="87">
        <v>203</v>
      </c>
      <c r="D16" s="72" t="s">
        <v>30</v>
      </c>
      <c r="E16" s="73">
        <v>180</v>
      </c>
      <c r="F16" s="74">
        <v>7.86</v>
      </c>
      <c r="G16" s="95">
        <v>270</v>
      </c>
      <c r="H16" s="88">
        <v>6.48</v>
      </c>
      <c r="I16" s="88">
        <v>7.56</v>
      </c>
      <c r="J16" s="89">
        <v>43.92</v>
      </c>
      <c r="K16" s="35"/>
    </row>
    <row r="17" spans="1:12" x14ac:dyDescent="0.25">
      <c r="A17" s="34"/>
      <c r="B17" s="43"/>
      <c r="C17" s="87">
        <v>246</v>
      </c>
      <c r="D17" s="72" t="s">
        <v>31</v>
      </c>
      <c r="E17" s="73">
        <v>80</v>
      </c>
      <c r="F17" s="74">
        <v>29.99</v>
      </c>
      <c r="G17" s="95">
        <v>131.19999999999999</v>
      </c>
      <c r="H17" s="88">
        <v>10.688000000000001</v>
      </c>
      <c r="I17" s="88">
        <v>11.263999999999999</v>
      </c>
      <c r="J17" s="89">
        <v>2.6160000000000001</v>
      </c>
      <c r="K17" s="35"/>
    </row>
    <row r="18" spans="1:12" x14ac:dyDescent="0.25">
      <c r="A18" s="34"/>
      <c r="B18" s="59" t="s">
        <v>15</v>
      </c>
      <c r="C18" s="87">
        <v>349</v>
      </c>
      <c r="D18" s="150" t="s">
        <v>37</v>
      </c>
      <c r="E18" s="151">
        <v>200</v>
      </c>
      <c r="F18" s="71">
        <v>3.9</v>
      </c>
      <c r="G18" s="58">
        <v>86.6</v>
      </c>
      <c r="H18" s="85">
        <v>0.08</v>
      </c>
      <c r="I18" s="85">
        <v>0.06</v>
      </c>
      <c r="J18" s="86">
        <v>21.82</v>
      </c>
      <c r="K18" s="35"/>
    </row>
    <row r="19" spans="1:12" x14ac:dyDescent="0.25">
      <c r="A19" s="34"/>
      <c r="B19" s="46" t="s">
        <v>13</v>
      </c>
      <c r="C19" s="66"/>
      <c r="D19" s="67" t="s">
        <v>18</v>
      </c>
      <c r="E19" s="141">
        <v>35</v>
      </c>
      <c r="F19" s="143">
        <v>3.29</v>
      </c>
      <c r="G19" s="63">
        <v>44.2</v>
      </c>
      <c r="H19" s="90">
        <v>1.52</v>
      </c>
      <c r="I19" s="91">
        <v>0.18</v>
      </c>
      <c r="J19" s="91">
        <v>9.24</v>
      </c>
      <c r="K19" s="35"/>
    </row>
    <row r="20" spans="1:12" ht="14.25" customHeight="1" x14ac:dyDescent="0.25">
      <c r="A20" s="34"/>
      <c r="B20" s="47" t="s">
        <v>14</v>
      </c>
      <c r="C20" s="66"/>
      <c r="D20" s="67" t="s">
        <v>19</v>
      </c>
      <c r="E20" s="144">
        <v>40</v>
      </c>
      <c r="F20" s="143">
        <v>2.8</v>
      </c>
      <c r="G20" s="64">
        <v>63.3</v>
      </c>
      <c r="H20" s="75">
        <v>2.2200000000000002</v>
      </c>
      <c r="I20" s="75">
        <v>0.39</v>
      </c>
      <c r="J20" s="75">
        <v>1.96</v>
      </c>
      <c r="K20" s="35"/>
    </row>
    <row r="21" spans="1:12" x14ac:dyDescent="0.25">
      <c r="A21" s="34"/>
      <c r="B21" s="180" t="s">
        <v>32</v>
      </c>
      <c r="C21" s="69"/>
      <c r="D21" s="179" t="s">
        <v>40</v>
      </c>
      <c r="E21" s="132">
        <v>50</v>
      </c>
      <c r="F21" s="133">
        <v>19.32</v>
      </c>
      <c r="G21" s="58">
        <v>53</v>
      </c>
      <c r="H21" s="88">
        <v>1.0529999999999999</v>
      </c>
      <c r="I21" s="88">
        <v>0.40300000000000002</v>
      </c>
      <c r="J21" s="88">
        <v>15</v>
      </c>
      <c r="K21" s="56"/>
    </row>
    <row r="22" spans="1:12" x14ac:dyDescent="0.25">
      <c r="A22" s="34"/>
      <c r="B22" s="59"/>
      <c r="C22" s="69"/>
      <c r="D22" s="70"/>
      <c r="E22" s="141"/>
      <c r="F22" s="142"/>
      <c r="G22" s="145"/>
      <c r="H22" s="146"/>
      <c r="I22" s="147"/>
      <c r="J22" s="146"/>
      <c r="K22" s="56"/>
    </row>
    <row r="23" spans="1:12" x14ac:dyDescent="0.25">
      <c r="A23" s="34"/>
      <c r="B23" s="59"/>
      <c r="C23" s="87"/>
      <c r="D23" s="72"/>
      <c r="E23" s="93"/>
      <c r="F23" s="74"/>
      <c r="G23" s="94"/>
      <c r="H23" s="75"/>
      <c r="I23" s="75"/>
      <c r="J23" s="94"/>
      <c r="K23" s="35"/>
    </row>
    <row r="24" spans="1:12" x14ac:dyDescent="0.25">
      <c r="A24" s="34"/>
      <c r="B24" s="113" t="s">
        <v>23</v>
      </c>
      <c r="C24" s="23"/>
      <c r="D24" s="31"/>
      <c r="E24" s="112">
        <f>SUM(E13:E23)</f>
        <v>845</v>
      </c>
      <c r="F24" s="108">
        <f>SUM(F13:F23)</f>
        <v>85</v>
      </c>
      <c r="G24" s="32"/>
      <c r="H24" s="32"/>
      <c r="I24" s="32"/>
      <c r="J24" s="62"/>
      <c r="K24" s="35">
        <f>SUM(K13:K23)</f>
        <v>0</v>
      </c>
    </row>
    <row r="25" spans="1:12" ht="15.75" thickBot="1" x14ac:dyDescent="0.3">
      <c r="A25" s="55"/>
      <c r="B25" s="114" t="s">
        <v>22</v>
      </c>
      <c r="C25" s="60"/>
      <c r="D25" s="61"/>
      <c r="E25" s="65"/>
      <c r="F25" s="110">
        <f>F24+K24</f>
        <v>85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07" t="s">
        <v>20</v>
      </c>
      <c r="G29" s="57" t="s">
        <v>6</v>
      </c>
      <c r="H29" s="40" t="s">
        <v>7</v>
      </c>
      <c r="I29" s="41" t="s">
        <v>8</v>
      </c>
      <c r="J29" s="125" t="s">
        <v>9</v>
      </c>
      <c r="K29" s="123" t="s">
        <v>24</v>
      </c>
    </row>
    <row r="30" spans="1:12" x14ac:dyDescent="0.25">
      <c r="A30" s="34" t="s">
        <v>26</v>
      </c>
      <c r="B30" s="45" t="s">
        <v>10</v>
      </c>
      <c r="C30" s="69">
        <v>51</v>
      </c>
      <c r="D30" s="70" t="s">
        <v>33</v>
      </c>
      <c r="E30" s="130">
        <v>100</v>
      </c>
      <c r="F30" s="131">
        <v>5.33</v>
      </c>
      <c r="G30" s="95">
        <v>125.1</v>
      </c>
      <c r="H30" s="85">
        <v>1.401</v>
      </c>
      <c r="I30" s="85">
        <v>10.039999999999999</v>
      </c>
      <c r="J30" s="86">
        <v>7.29</v>
      </c>
      <c r="K30" s="124"/>
    </row>
    <row r="31" spans="1:12" x14ac:dyDescent="0.25">
      <c r="A31" s="34"/>
      <c r="B31" s="43" t="s">
        <v>11</v>
      </c>
      <c r="C31" s="87" t="s">
        <v>34</v>
      </c>
      <c r="D31" s="72" t="s">
        <v>35</v>
      </c>
      <c r="E31" s="134">
        <v>250</v>
      </c>
      <c r="F31" s="135">
        <v>18.3</v>
      </c>
      <c r="G31" s="95">
        <v>272.5</v>
      </c>
      <c r="H31" s="88">
        <v>13.95</v>
      </c>
      <c r="I31" s="88">
        <v>15.3</v>
      </c>
      <c r="J31" s="89">
        <v>19.899999999999999</v>
      </c>
      <c r="K31" s="118"/>
    </row>
    <row r="32" spans="1:12" x14ac:dyDescent="0.25">
      <c r="A32" s="34"/>
      <c r="B32" s="43" t="s">
        <v>12</v>
      </c>
      <c r="C32" s="87">
        <v>203</v>
      </c>
      <c r="D32" s="72" t="s">
        <v>30</v>
      </c>
      <c r="E32" s="136">
        <v>200</v>
      </c>
      <c r="F32" s="119">
        <v>8.73</v>
      </c>
      <c r="G32" s="95">
        <v>300</v>
      </c>
      <c r="H32" s="88">
        <v>7.2</v>
      </c>
      <c r="I32" s="88">
        <v>8.4</v>
      </c>
      <c r="J32" s="89">
        <v>48.8</v>
      </c>
      <c r="K32" s="118"/>
    </row>
    <row r="33" spans="1:20" x14ac:dyDescent="0.25">
      <c r="A33" s="34"/>
      <c r="B33" s="43"/>
      <c r="C33" s="87">
        <v>246</v>
      </c>
      <c r="D33" s="72" t="s">
        <v>31</v>
      </c>
      <c r="E33" s="137">
        <v>100</v>
      </c>
      <c r="F33" s="120">
        <v>37.49</v>
      </c>
      <c r="G33" s="95">
        <v>164</v>
      </c>
      <c r="H33" s="88">
        <v>13.36</v>
      </c>
      <c r="I33" s="88">
        <v>14.08</v>
      </c>
      <c r="J33" s="89">
        <v>3.27</v>
      </c>
      <c r="K33" s="118"/>
    </row>
    <row r="34" spans="1:20" x14ac:dyDescent="0.25">
      <c r="A34" s="34"/>
      <c r="B34" s="43" t="s">
        <v>15</v>
      </c>
      <c r="C34" s="87">
        <v>349</v>
      </c>
      <c r="D34" s="150" t="s">
        <v>37</v>
      </c>
      <c r="E34" s="151">
        <v>200</v>
      </c>
      <c r="F34" s="71">
        <v>3.9</v>
      </c>
      <c r="G34" s="58">
        <v>86.6</v>
      </c>
      <c r="H34" s="85">
        <v>0.08</v>
      </c>
      <c r="I34" s="85">
        <v>0.06</v>
      </c>
      <c r="J34" s="86">
        <v>21.82</v>
      </c>
      <c r="K34" s="118"/>
    </row>
    <row r="35" spans="1:20" x14ac:dyDescent="0.25">
      <c r="A35" s="34"/>
      <c r="B35" s="43" t="s">
        <v>14</v>
      </c>
      <c r="C35" s="96"/>
      <c r="D35" s="97" t="s">
        <v>18</v>
      </c>
      <c r="E35" s="141">
        <v>40</v>
      </c>
      <c r="F35" s="142">
        <v>3.76</v>
      </c>
      <c r="G35" s="98">
        <v>66.3</v>
      </c>
      <c r="H35" s="75">
        <v>2.2799999999999998</v>
      </c>
      <c r="I35" s="94">
        <v>0.27</v>
      </c>
      <c r="J35" s="75">
        <v>13.86</v>
      </c>
      <c r="K35" s="118"/>
    </row>
    <row r="36" spans="1:20" x14ac:dyDescent="0.25">
      <c r="A36" s="34"/>
      <c r="B36" s="46" t="s">
        <v>13</v>
      </c>
      <c r="C36" s="92"/>
      <c r="D36" s="99" t="s">
        <v>19</v>
      </c>
      <c r="E36" s="141">
        <v>50</v>
      </c>
      <c r="F36" s="142">
        <v>3.5</v>
      </c>
      <c r="G36" s="75">
        <v>84.4</v>
      </c>
      <c r="H36" s="75">
        <v>2.96</v>
      </c>
      <c r="I36" s="94">
        <v>0.52</v>
      </c>
      <c r="J36" s="75">
        <v>17.28</v>
      </c>
      <c r="K36" s="118"/>
    </row>
    <row r="37" spans="1:20" x14ac:dyDescent="0.25">
      <c r="A37" s="34"/>
      <c r="B37" s="59" t="s">
        <v>32</v>
      </c>
      <c r="C37" s="66"/>
      <c r="D37" s="72" t="s">
        <v>39</v>
      </c>
      <c r="E37" s="132">
        <v>20</v>
      </c>
      <c r="F37" s="133">
        <v>3.99</v>
      </c>
      <c r="G37" s="58">
        <v>53</v>
      </c>
      <c r="H37" s="88">
        <v>1.0529999999999999</v>
      </c>
      <c r="I37" s="88">
        <v>0.40300000000000002</v>
      </c>
      <c r="J37" s="88">
        <v>15</v>
      </c>
      <c r="K37" s="124"/>
    </row>
    <row r="38" spans="1:20" x14ac:dyDescent="0.25">
      <c r="A38" s="34"/>
      <c r="B38" s="46"/>
      <c r="C38" s="69"/>
      <c r="D38" s="70"/>
      <c r="E38" s="141"/>
      <c r="F38" s="142"/>
      <c r="G38" s="145"/>
      <c r="H38" s="146"/>
      <c r="I38" s="147"/>
      <c r="J38" s="146"/>
      <c r="K38" s="124"/>
    </row>
    <row r="39" spans="1:20" x14ac:dyDescent="0.25">
      <c r="A39" s="34"/>
      <c r="B39" s="46"/>
      <c r="C39" s="92"/>
      <c r="D39" s="72"/>
      <c r="E39" s="73"/>
      <c r="F39" s="177"/>
      <c r="G39" s="178"/>
      <c r="H39" s="149"/>
      <c r="I39" s="149"/>
      <c r="J39" s="149"/>
      <c r="K39" s="118"/>
    </row>
    <row r="40" spans="1:20" x14ac:dyDescent="0.25">
      <c r="A40" s="34"/>
      <c r="B40" s="114" t="s">
        <v>23</v>
      </c>
      <c r="C40" s="92"/>
      <c r="D40" s="100"/>
      <c r="E40" s="111">
        <f>SUM(E30:E39)</f>
        <v>960</v>
      </c>
      <c r="F40" s="121">
        <f>SUM(F30:F39)</f>
        <v>85</v>
      </c>
      <c r="G40" s="68"/>
      <c r="H40" s="122"/>
      <c r="I40" s="103"/>
      <c r="J40" s="68"/>
      <c r="K40" s="56">
        <f>SUM(K30:K39)</f>
        <v>0</v>
      </c>
    </row>
    <row r="41" spans="1:20" x14ac:dyDescent="0.25">
      <c r="A41" s="34"/>
      <c r="B41" s="114" t="s">
        <v>22</v>
      </c>
      <c r="C41" s="92"/>
      <c r="D41" s="100"/>
      <c r="E41" s="104"/>
      <c r="F41" s="109">
        <f>F40+K40</f>
        <v>85</v>
      </c>
      <c r="G41" s="101"/>
      <c r="H41" s="105"/>
      <c r="I41" s="102"/>
      <c r="J41" s="106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landscape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2023-03-22T13:14:03Z</cp:lastPrinted>
  <dcterms:created xsi:type="dcterms:W3CDTF">2021-08-31T06:35:14Z</dcterms:created>
  <dcterms:modified xsi:type="dcterms:W3CDTF">2025-05-06T12:46:20Z</dcterms:modified>
</cp:coreProperties>
</file>