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6" yWindow="552" windowWidth="18888" windowHeight="87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  <c r="E39"/>
  <c r="E23"/>
  <c r="F23" l="1"/>
  <c r="E11"/>
  <c r="K39" l="1"/>
  <c r="F39"/>
  <c r="K23"/>
  <c r="F24" s="1"/>
  <c r="F40" l="1"/>
</calcChain>
</file>

<file path=xl/sharedStrings.xml><?xml version="1.0" encoding="utf-8"?>
<sst xmlns="http://schemas.openxmlformats.org/spreadsheetml/2006/main" count="76" uniqueCount="46">
  <si>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</si>
  <si>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</si>
  <si>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</si>
  <si>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</si>
  <si>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</si>
  <si>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</si>
  <si>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</si>
  <si>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</si>
  <si>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</si>
  <si>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</si>
  <si>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</si>
  <si>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</si>
  <si>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</si>
  <si>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</si>
  <si>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</si>
  <si>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</si>
  <si>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</si>
  <si>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</si>
  <si>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</si>
  <si>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</si>
  <si>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</si>
  <si>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</si>
  <si>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</si>
  <si>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</si>
  <si>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</si>
  <si>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</si>
  <si>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</si>
  <si>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</si>
  <si>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</si>
  <si>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</si>
  <si>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</si>
  <si>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Каша из гречневой крупы с маслом</t>
  </si>
  <si>
    <t>Масло порционно</t>
  </si>
  <si>
    <t>88/226</t>
  </si>
  <si>
    <t>Щи из свежей капусты с рыбой</t>
  </si>
  <si>
    <t>Кисель витаминизированный</t>
  </si>
  <si>
    <t>Салат картофельный с солеными огурцами и зеленым горошком</t>
  </si>
  <si>
    <t>кондит.изд</t>
  </si>
  <si>
    <t>Макароны отварные с сыром</t>
  </si>
  <si>
    <t>Салат картофельный с зеленым горошком отварным</t>
  </si>
  <si>
    <t>фрукт</t>
  </si>
  <si>
    <t xml:space="preserve">Компот </t>
  </si>
  <si>
    <t>Конфета</t>
  </si>
  <si>
    <t>Печенье</t>
  </si>
  <si>
    <t xml:space="preserve">Котлета </t>
  </si>
  <si>
    <t>мандарин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</si>
</sst>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6" xfId="0" applyNumberFormat="1" applyFont="1" applyFill="1" applyBorder="1" applyAlignment="1">
      <alignment horizontal="left"/>
    </xf>
    <xf numFmtId="164" fontId="3" fillId="0" borderId="28" xfId="0" applyNumberFormat="1" applyFont="1" applyFill="1" applyBorder="1" applyAlignment="1">
      <alignment horizontal="left"/>
    </xf>
    <xf numFmtId="0" fontId="3" fillId="0" borderId="29" xfId="0" applyNumberFormat="1" applyFont="1" applyBorder="1"/>
    <xf numFmtId="0" fontId="3" fillId="0" borderId="30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2" xfId="0" applyNumberFormat="1" applyFont="1" applyFill="1" applyBorder="1" applyAlignment="1">
      <alignment horizontal="left"/>
    </xf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35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0" fontId="3" fillId="0" borderId="62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24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0" fontId="3" fillId="3" borderId="31" xfId="0" applyNumberFormat="1" applyFont="1" applyFill="1" applyBorder="1"/>
    <xf numFmtId="164" fontId="3" fillId="3" borderId="4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16" xfId="0" applyNumberFormat="1" applyFont="1" applyFill="1" applyBorder="1" applyAlignment="1">
      <alignment wrapText="1"/>
    </xf>
    <xf numFmtId="0" fontId="3" fillId="3" borderId="4" xfId="0" applyNumberFormat="1" applyFont="1" applyFill="1" applyBorder="1"/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5" xfId="0" applyNumberFormat="1" applyFont="1" applyFill="1" applyBorder="1" applyAlignment="1">
      <alignment wrapText="1"/>
    </xf>
    <xf numFmtId="164" fontId="3" fillId="3" borderId="57" xfId="0" applyNumberFormat="1" applyFont="1" applyFill="1" applyBorder="1" applyAlignment="1">
      <alignment horizontal="right"/>
    </xf>
    <xf numFmtId="0" fontId="3" fillId="3" borderId="27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1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9" xfId="0" applyNumberFormat="1" applyFont="1" applyFill="1" applyBorder="1" applyAlignment="1">
      <alignment horizontal="left"/>
    </xf>
    <xf numFmtId="0" fontId="3" fillId="0" borderId="32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2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3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3" fillId="3" borderId="19" xfId="0" applyNumberFormat="1" applyFont="1" applyFill="1" applyBorder="1" applyAlignment="1"/>
    <xf numFmtId="2" fontId="6" fillId="3" borderId="31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4" xfId="0" applyNumberFormat="1" applyFont="1" applyBorder="1"/>
    <xf numFmtId="0" fontId="3" fillId="0" borderId="52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9" xfId="0" applyNumberFormat="1" applyFont="1" applyFill="1" applyBorder="1"/>
    <xf numFmtId="0" fontId="3" fillId="3" borderId="40" xfId="0" applyNumberFormat="1" applyFont="1" applyFill="1" applyBorder="1"/>
    <xf numFmtId="0" fontId="3" fillId="3" borderId="56" xfId="0" applyNumberFormat="1" applyFont="1" applyFill="1" applyBorder="1"/>
    <xf numFmtId="0" fontId="3" fillId="3" borderId="52" xfId="0" applyNumberFormat="1" applyFont="1" applyFill="1" applyBorder="1"/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0" fontId="0" fillId="3" borderId="58" xfId="0" applyNumberFormat="1" applyFill="1" applyBorder="1" applyProtection="1">
      <protection locked="0"/>
    </xf>
    <xf numFmtId="2" fontId="0" fillId="3" borderId="58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29" xfId="0" applyNumberFormat="1" applyFill="1" applyBorder="1" applyProtection="1">
      <protection locked="0"/>
    </xf>
    <xf numFmtId="2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1" xfId="0" applyNumberFormat="1" applyFill="1" applyBorder="1" applyProtection="1">
      <protection locked="0"/>
    </xf>
    <xf numFmtId="0" fontId="3" fillId="0" borderId="65" xfId="0" applyNumberFormat="1" applyFont="1" applyBorder="1"/>
    <xf numFmtId="164" fontId="3" fillId="0" borderId="29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" fontId="3" fillId="3" borderId="23" xfId="0" applyNumberFormat="1" applyFont="1" applyFill="1" applyBorder="1" applyAlignment="1">
      <alignment horizontal="right"/>
    </xf>
    <xf numFmtId="2" fontId="3" fillId="3" borderId="29" xfId="0" applyNumberFormat="1" applyFont="1" applyFill="1" applyBorder="1" applyAlignment="1"/>
    <xf numFmtId="164" fontId="3" fillId="0" borderId="31" xfId="0" applyNumberFormat="1" applyFont="1" applyFill="1" applyBorder="1" applyAlignment="1">
      <alignment horizontal="left"/>
    </xf>
    <xf numFmtId="2" fontId="0" fillId="4" borderId="17" xfId="0" applyNumberFormat="1" applyFill="1" applyBorder="1"/>
    <xf numFmtId="164" fontId="0" fillId="4" borderId="29" xfId="0" applyNumberFormat="1" applyFill="1" applyBorder="1" applyProtection="1">
      <protection locked="0"/>
    </xf>
    <xf numFmtId="164" fontId="0" fillId="4" borderId="60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1" xfId="0" applyNumberFormat="1" applyFont="1" applyFill="1" applyBorder="1" applyAlignment="1">
      <alignment horizontal="left"/>
    </xf>
    <xf numFmtId="1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7" xfId="0" applyNumberFormat="1" applyFont="1" applyFill="1" applyBorder="1" applyAlignment="1">
      <alignment horizontal="right"/>
    </xf>
    <xf numFmtId="0" fontId="7" fillId="3" borderId="66" xfId="0" applyFont="1" applyFill="1" applyBorder="1" applyAlignment="1" applyProtection="1">
      <alignment horizontal="center" vertical="top" wrapText="1"/>
      <protection locked="0"/>
    </xf>
    <xf numFmtId="2" fontId="0" fillId="3" borderId="66" xfId="0" applyNumberFormat="1" applyFill="1" applyBorder="1"/>
    <xf numFmtId="0" fontId="8" fillId="3" borderId="66" xfId="0" applyFont="1" applyFill="1" applyBorder="1" applyAlignment="1" applyProtection="1">
      <alignment vertical="top" wrapText="1"/>
      <protection locked="0"/>
    </xf>
    <xf numFmtId="0" fontId="2" fillId="3" borderId="66" xfId="0" applyFont="1" applyFill="1" applyBorder="1" applyAlignment="1" applyProtection="1">
      <alignment horizontal="right" vertical="top" wrapText="1"/>
      <protection locked="0"/>
    </xf>
    <xf numFmtId="0" fontId="5" fillId="3" borderId="52" xfId="0" applyNumberFormat="1" applyFont="1" applyFill="1" applyBorder="1"/>
    <xf numFmtId="0" fontId="5" fillId="3" borderId="17" xfId="0" applyNumberFormat="1" applyFont="1" applyFill="1" applyBorder="1"/>
    <xf numFmtId="0" fontId="8" fillId="3" borderId="29" xfId="0" applyFont="1" applyFill="1" applyBorder="1" applyAlignment="1" applyProtection="1">
      <alignment wrapText="1"/>
      <protection locked="0"/>
    </xf>
    <xf numFmtId="0" fontId="2" fillId="3" borderId="66" xfId="0" applyFont="1" applyFill="1" applyBorder="1" applyAlignment="1" applyProtection="1">
      <alignment horizontal="right" wrapText="1"/>
      <protection locked="0"/>
    </xf>
    <xf numFmtId="0" fontId="3" fillId="3" borderId="12" xfId="0" applyNumberFormat="1" applyFont="1" applyFill="1" applyBorder="1" applyAlignment="1">
      <alignment horizontal="right"/>
    </xf>
    <xf numFmtId="0" fontId="0" fillId="3" borderId="66" xfId="0" applyFill="1" applyBorder="1" applyProtection="1">
      <protection locked="0"/>
    </xf>
    <xf numFmtId="2" fontId="0" fillId="0" borderId="66" xfId="0" applyNumberFormat="1" applyBorder="1"/>
    <xf numFmtId="0" fontId="5" fillId="3" borderId="27" xfId="0" applyNumberFormat="1" applyFont="1" applyFill="1" applyBorder="1" applyAlignment="1">
      <alignment wrapText="1"/>
    </xf>
    <xf numFmtId="0" fontId="5" fillId="0" borderId="44" xfId="0" applyNumberFormat="1" applyFont="1" applyFill="1" applyBorder="1"/>
    <xf numFmtId="1" fontId="3" fillId="3" borderId="66" xfId="0" applyNumberFormat="1" applyFont="1" applyFill="1" applyBorder="1" applyAlignment="1">
      <alignment horizontal="right"/>
    </xf>
    <xf numFmtId="2" fontId="3" fillId="3" borderId="66" xfId="0" applyNumberFormat="1" applyFont="1" applyFill="1" applyBorder="1" applyAlignment="1"/>
    <xf numFmtId="2" fontId="3" fillId="3" borderId="66" xfId="0" applyNumberFormat="1" applyFont="1" applyFill="1" applyBorder="1" applyAlignment="1">
      <alignment horizontal="right"/>
    </xf>
    <xf numFmtId="1" fontId="3" fillId="3" borderId="67" xfId="0" applyNumberFormat="1" applyFont="1" applyFill="1" applyBorder="1" applyAlignment="1">
      <alignment horizontal="right"/>
    </xf>
    <xf numFmtId="164" fontId="0" fillId="3" borderId="66" xfId="0" applyNumberFormat="1" applyFill="1" applyBorder="1" applyProtection="1">
      <protection locked="0"/>
    </xf>
    <xf numFmtId="164" fontId="3" fillId="0" borderId="17" xfId="0" applyNumberFormat="1" applyFont="1" applyFill="1" applyBorder="1" applyAlignment="1">
      <alignment horizontal="right"/>
    </xf>
    <xf numFmtId="164" fontId="3" fillId="3" borderId="52" xfId="0" applyNumberFormat="1" applyFont="1" applyFill="1" applyBorder="1" applyAlignment="1">
      <alignment horizontal="right"/>
    </xf>
    <xf numFmtId="0" fontId="5" fillId="3" borderId="68" xfId="0" applyNumberFormat="1" applyFont="1" applyFill="1" applyBorder="1" applyAlignment="1">
      <alignment wrapText="1"/>
    </xf>
    <xf numFmtId="0" fontId="3" fillId="3" borderId="12" xfId="0" applyNumberFormat="1" applyFont="1" applyFill="1" applyBorder="1"/>
    <xf numFmtId="1" fontId="3" fillId="3" borderId="69" xfId="0" applyNumberFormat="1" applyFont="1" applyFill="1" applyBorder="1" applyAlignment="1">
      <alignment horizontal="right"/>
    </xf>
    <xf numFmtId="2" fontId="3" fillId="3" borderId="69" xfId="0" applyNumberFormat="1" applyFont="1" applyFill="1" applyBorder="1" applyAlignment="1"/>
    <xf numFmtId="2" fontId="0" fillId="0" borderId="69" xfId="0" applyNumberFormat="1" applyBorder="1"/>
    <xf numFmtId="164" fontId="3" fillId="3" borderId="69" xfId="0" applyNumberFormat="1" applyFont="1" applyFill="1" applyBorder="1" applyAlignment="1">
      <alignment horizontal="right"/>
    </xf>
    <xf numFmtId="164" fontId="3" fillId="3" borderId="70" xfId="0" applyNumberFormat="1" applyFont="1" applyFill="1" applyBorder="1" applyAlignment="1">
      <alignment horizontal="right"/>
    </xf>
    <xf numFmtId="0" fontId="1" fillId="3" borderId="66" xfId="0" applyFont="1" applyFill="1" applyBorder="1" applyAlignment="1" applyProtection="1">
      <alignment horizontal="left" vertical="top" wrapText="1"/>
      <protection locked="0"/>
    </xf>
    <xf numFmtId="0" fontId="0" fillId="3" borderId="69" xfId="0" applyFill="1" applyBorder="1" applyProtection="1">
      <protection locked="0"/>
    </xf>
    <xf numFmtId="0" fontId="0" fillId="3" borderId="69" xfId="0" applyFill="1" applyBorder="1" applyAlignment="1" applyProtection="1">
      <alignment wrapText="1"/>
      <protection locked="0"/>
    </xf>
    <xf numFmtId="0" fontId="0" fillId="3" borderId="69" xfId="0" applyNumberFormat="1" applyFill="1" applyBorder="1" applyAlignment="1" applyProtection="1">
      <alignment horizontal="right"/>
      <protection locked="0"/>
    </xf>
    <xf numFmtId="2" fontId="0" fillId="3" borderId="69" xfId="0" applyNumberFormat="1" applyFill="1" applyBorder="1" applyProtection="1">
      <protection locked="0"/>
    </xf>
    <xf numFmtId="2" fontId="0" fillId="3" borderId="69" xfId="0" applyNumberFormat="1" applyFill="1" applyBorder="1"/>
    <xf numFmtId="164" fontId="0" fillId="3" borderId="69" xfId="0" applyNumberFormat="1" applyFill="1" applyBorder="1" applyProtection="1">
      <protection locked="0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3"/>
  <sheetViews>
    <sheetView tabSelected="1" workbookViewId="0">
      <selection activeCell="D20" sqref="D20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7.5546875" customWidth="1"/>
    <col min="9" max="9" width="9.44140625" customWidth="1"/>
    <col min="10" max="10" width="14.109375" customWidth="1"/>
    <col min="11" max="11" width="10.109375" customWidth="1"/>
  </cols>
  <sheetData>
    <row r="1" spans="1:20">
      <c r="A1" t="s">
        <v>21</v>
      </c>
      <c r="B1" s="189" t="s">
        <v>27</v>
      </c>
      <c r="C1" s="190"/>
      <c r="D1" s="191"/>
      <c r="F1" s="1"/>
      <c r="I1" t="s">
        <v>0</v>
      </c>
      <c r="J1" s="2">
        <v>45726</v>
      </c>
    </row>
    <row r="2" spans="1:20" ht="15" customHeight="1" thickBot="1">
      <c r="A2" s="5" t="s">
        <v>16</v>
      </c>
      <c r="K2" s="28"/>
    </row>
    <row r="3" spans="1:20" ht="29.4" thickBot="1">
      <c r="A3" s="46" t="s">
        <v>1</v>
      </c>
      <c r="B3" s="40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1" t="s">
        <v>24</v>
      </c>
    </row>
    <row r="4" spans="1:20">
      <c r="A4" s="47" t="s">
        <v>25</v>
      </c>
      <c r="B4" s="122" t="s">
        <v>28</v>
      </c>
      <c r="C4" s="126">
        <v>204</v>
      </c>
      <c r="D4" s="127" t="s">
        <v>38</v>
      </c>
      <c r="E4" s="128">
        <v>180</v>
      </c>
      <c r="F4" s="129">
        <v>26.13</v>
      </c>
      <c r="G4" s="130">
        <v>300.95999999999998</v>
      </c>
      <c r="H4" s="131">
        <v>12.384</v>
      </c>
      <c r="I4" s="131">
        <v>14.327999999999999</v>
      </c>
      <c r="J4" s="131">
        <v>30.7</v>
      </c>
      <c r="K4" s="112"/>
    </row>
    <row r="5" spans="1:20">
      <c r="A5" s="32"/>
      <c r="B5" s="123"/>
      <c r="C5" s="68"/>
      <c r="D5" s="69"/>
      <c r="E5" s="132"/>
      <c r="F5" s="133"/>
      <c r="G5" s="89"/>
      <c r="H5" s="134"/>
      <c r="I5" s="134"/>
      <c r="J5" s="135"/>
      <c r="K5" s="112"/>
    </row>
    <row r="6" spans="1:20">
      <c r="A6" s="32"/>
      <c r="B6" s="124"/>
      <c r="C6" s="68">
        <v>14</v>
      </c>
      <c r="D6" s="69" t="s">
        <v>32</v>
      </c>
      <c r="E6" s="132">
        <v>15</v>
      </c>
      <c r="F6" s="133">
        <v>13.89</v>
      </c>
      <c r="G6" s="89">
        <v>99</v>
      </c>
      <c r="H6" s="134">
        <v>0.2</v>
      </c>
      <c r="I6" s="134">
        <v>11</v>
      </c>
      <c r="J6" s="135">
        <v>0.1</v>
      </c>
      <c r="K6" s="112"/>
    </row>
    <row r="7" spans="1:20">
      <c r="A7" s="32"/>
      <c r="B7" s="125" t="s">
        <v>13</v>
      </c>
      <c r="C7" s="62"/>
      <c r="D7" s="63" t="s">
        <v>29</v>
      </c>
      <c r="E7" s="65">
        <v>40</v>
      </c>
      <c r="F7" s="66">
        <v>4.7</v>
      </c>
      <c r="G7" s="113">
        <v>18.399999999999999</v>
      </c>
      <c r="H7" s="67">
        <v>88</v>
      </c>
      <c r="I7" s="67">
        <v>2.8</v>
      </c>
      <c r="J7" s="113">
        <v>0.4</v>
      </c>
      <c r="K7" s="112"/>
      <c r="L7" s="22"/>
      <c r="M7" s="22"/>
      <c r="N7" s="22"/>
      <c r="O7" s="22"/>
      <c r="P7" s="22"/>
      <c r="Q7" s="22"/>
      <c r="R7" s="22"/>
      <c r="S7" s="22"/>
      <c r="T7" s="22"/>
    </row>
    <row r="8" spans="1:20">
      <c r="A8" s="32"/>
      <c r="B8" s="125" t="s">
        <v>15</v>
      </c>
      <c r="C8" s="68">
        <v>357</v>
      </c>
      <c r="D8" s="157" t="s">
        <v>35</v>
      </c>
      <c r="E8" s="158">
        <v>200</v>
      </c>
      <c r="F8" s="158">
        <v>3.26</v>
      </c>
      <c r="G8" s="158">
        <v>127.2</v>
      </c>
      <c r="H8" s="158">
        <v>0.04</v>
      </c>
      <c r="I8" s="158">
        <v>0</v>
      </c>
      <c r="J8" s="158">
        <v>31.7</v>
      </c>
      <c r="K8" s="155"/>
    </row>
    <row r="9" spans="1:20">
      <c r="A9" s="32"/>
      <c r="B9" s="159" t="s">
        <v>40</v>
      </c>
      <c r="C9" s="62"/>
      <c r="D9" s="175" t="s">
        <v>45</v>
      </c>
      <c r="E9" s="65">
        <v>120</v>
      </c>
      <c r="F9" s="116">
        <v>28.29</v>
      </c>
      <c r="G9" s="173">
        <v>288</v>
      </c>
      <c r="H9" s="174">
        <v>4.5</v>
      </c>
      <c r="I9" s="73">
        <v>1.5</v>
      </c>
      <c r="J9" s="73">
        <v>63</v>
      </c>
      <c r="K9" s="112"/>
    </row>
    <row r="10" spans="1:20">
      <c r="A10" s="138"/>
      <c r="B10" s="160"/>
      <c r="C10" s="62"/>
      <c r="D10" s="70"/>
      <c r="E10" s="71"/>
      <c r="F10" s="148"/>
      <c r="G10" s="89"/>
      <c r="H10" s="134"/>
      <c r="I10" s="134"/>
      <c r="J10" s="135"/>
      <c r="K10" s="112"/>
    </row>
    <row r="11" spans="1:20" ht="15" thickBot="1">
      <c r="A11" s="53"/>
      <c r="B11" s="109" t="s">
        <v>23</v>
      </c>
      <c r="C11" s="74"/>
      <c r="D11" s="75"/>
      <c r="E11" s="110">
        <f>SUM(E4:E9)</f>
        <v>555</v>
      </c>
      <c r="F11" s="149">
        <f>SUM(F4:F10)</f>
        <v>76.27</v>
      </c>
      <c r="G11" s="140"/>
      <c r="H11" s="150"/>
      <c r="I11" s="76"/>
      <c r="J11" s="76"/>
      <c r="K11" s="53"/>
    </row>
    <row r="12" spans="1:20" ht="0.75" customHeight="1" thickBot="1">
      <c r="A12" s="48"/>
      <c r="B12" s="42"/>
      <c r="C12" s="77"/>
      <c r="D12" s="78"/>
      <c r="E12" s="79"/>
      <c r="F12" s="80"/>
      <c r="G12" s="25"/>
      <c r="H12" s="81"/>
      <c r="I12" s="81"/>
      <c r="J12" s="81"/>
      <c r="K12" s="34"/>
    </row>
    <row r="13" spans="1:20" ht="28.8">
      <c r="A13" s="32" t="s">
        <v>26</v>
      </c>
      <c r="B13" s="43" t="s">
        <v>10</v>
      </c>
      <c r="C13" s="68">
        <v>42</v>
      </c>
      <c r="D13" s="161" t="s">
        <v>39</v>
      </c>
      <c r="E13" s="141">
        <v>60</v>
      </c>
      <c r="F13" s="133">
        <v>5.76</v>
      </c>
      <c r="G13" s="145">
        <v>59.7</v>
      </c>
      <c r="H13" s="162">
        <v>1.048</v>
      </c>
      <c r="I13" s="162">
        <v>3.71</v>
      </c>
      <c r="J13" s="162">
        <v>5.5469999999999997</v>
      </c>
      <c r="K13" s="33"/>
    </row>
    <row r="14" spans="1:20">
      <c r="A14" s="32"/>
      <c r="B14" s="41" t="s">
        <v>11</v>
      </c>
      <c r="C14" s="82" t="s">
        <v>33</v>
      </c>
      <c r="D14" s="70" t="s">
        <v>34</v>
      </c>
      <c r="E14" s="71">
        <v>200</v>
      </c>
      <c r="F14" s="72">
        <v>21.3</v>
      </c>
      <c r="G14" s="89">
        <v>160.5</v>
      </c>
      <c r="H14" s="136">
        <v>8</v>
      </c>
      <c r="I14" s="136">
        <v>11</v>
      </c>
      <c r="J14" s="137">
        <v>8.6</v>
      </c>
      <c r="K14" s="33"/>
    </row>
    <row r="15" spans="1:20">
      <c r="A15" s="32"/>
      <c r="B15" s="41" t="s">
        <v>12</v>
      </c>
      <c r="C15" s="82">
        <v>171</v>
      </c>
      <c r="D15" s="70" t="s">
        <v>31</v>
      </c>
      <c r="E15" s="71">
        <v>180</v>
      </c>
      <c r="F15" s="72">
        <v>5.26</v>
      </c>
      <c r="G15" s="89">
        <v>385.2</v>
      </c>
      <c r="H15" s="136">
        <v>8.0399999999999991</v>
      </c>
      <c r="I15" s="136">
        <v>12.72</v>
      </c>
      <c r="J15" s="137">
        <v>59.76</v>
      </c>
      <c r="K15" s="33"/>
    </row>
    <row r="16" spans="1:20">
      <c r="A16" s="32"/>
      <c r="B16" s="41"/>
      <c r="C16" s="183">
        <v>271</v>
      </c>
      <c r="D16" s="184" t="s">
        <v>44</v>
      </c>
      <c r="E16" s="185">
        <v>80</v>
      </c>
      <c r="F16" s="186">
        <v>27.2</v>
      </c>
      <c r="G16" s="187">
        <v>139.72</v>
      </c>
      <c r="H16" s="188">
        <v>6.32</v>
      </c>
      <c r="I16" s="188">
        <v>9.69</v>
      </c>
      <c r="J16" s="137">
        <v>6.58</v>
      </c>
      <c r="K16" s="33"/>
    </row>
    <row r="17" spans="1:12">
      <c r="A17" s="32"/>
      <c r="B17" s="56" t="s">
        <v>15</v>
      </c>
      <c r="C17" s="164">
        <v>349</v>
      </c>
      <c r="D17" s="182" t="s">
        <v>41</v>
      </c>
      <c r="E17" s="162">
        <v>200</v>
      </c>
      <c r="F17" s="133">
        <v>4.5199999999999996</v>
      </c>
      <c r="G17" s="165">
        <v>86.6</v>
      </c>
      <c r="H17" s="134">
        <v>0.08</v>
      </c>
      <c r="I17" s="134">
        <v>0.06</v>
      </c>
      <c r="J17" s="135">
        <v>21.82</v>
      </c>
      <c r="K17" s="33"/>
    </row>
    <row r="18" spans="1:12">
      <c r="A18" s="32"/>
      <c r="B18" s="44" t="s">
        <v>13</v>
      </c>
      <c r="C18" s="83"/>
      <c r="D18" s="63" t="s">
        <v>18</v>
      </c>
      <c r="E18" s="168">
        <v>35</v>
      </c>
      <c r="F18" s="170">
        <v>3.29</v>
      </c>
      <c r="G18" s="59">
        <v>44.2</v>
      </c>
      <c r="H18" s="84">
        <v>1.52</v>
      </c>
      <c r="I18" s="85">
        <v>0.18</v>
      </c>
      <c r="J18" s="85">
        <v>9.24</v>
      </c>
      <c r="K18" s="33"/>
    </row>
    <row r="19" spans="1:12" ht="14.25" customHeight="1">
      <c r="A19" s="32"/>
      <c r="B19" s="45" t="s">
        <v>14</v>
      </c>
      <c r="C19" s="62"/>
      <c r="D19" s="86" t="s">
        <v>19</v>
      </c>
      <c r="E19" s="171">
        <v>40</v>
      </c>
      <c r="F19" s="170">
        <v>2.8</v>
      </c>
      <c r="G19" s="60">
        <v>63.3</v>
      </c>
      <c r="H19" s="73">
        <v>2.2200000000000002</v>
      </c>
      <c r="I19" s="73">
        <v>0.39</v>
      </c>
      <c r="J19" s="73">
        <v>1.96</v>
      </c>
      <c r="K19" s="33"/>
    </row>
    <row r="20" spans="1:12">
      <c r="A20" s="32"/>
      <c r="B20" s="56" t="s">
        <v>30</v>
      </c>
      <c r="C20" s="164"/>
      <c r="D20" s="166" t="s">
        <v>42</v>
      </c>
      <c r="E20" s="65">
        <v>40</v>
      </c>
      <c r="F20" s="115">
        <v>14.87</v>
      </c>
      <c r="G20" s="173">
        <v>288</v>
      </c>
      <c r="H20" s="174">
        <v>4.5</v>
      </c>
      <c r="I20" s="73">
        <v>1.5</v>
      </c>
      <c r="J20" s="73">
        <v>63</v>
      </c>
      <c r="K20" s="33"/>
    </row>
    <row r="21" spans="1:12">
      <c r="A21" s="32"/>
      <c r="B21" s="56"/>
      <c r="C21" s="68"/>
      <c r="D21" s="69"/>
      <c r="E21" s="177"/>
      <c r="F21" s="178"/>
      <c r="G21" s="179"/>
      <c r="H21" s="180"/>
      <c r="I21" s="181"/>
      <c r="J21" s="180"/>
      <c r="K21" s="33"/>
    </row>
    <row r="22" spans="1:12">
      <c r="A22" s="32"/>
      <c r="B22" s="56"/>
      <c r="C22" s="82"/>
      <c r="D22" s="166"/>
      <c r="E22" s="65"/>
      <c r="F22" s="115"/>
      <c r="G22" s="156"/>
      <c r="H22" s="134"/>
      <c r="I22" s="134"/>
      <c r="J22" s="135"/>
      <c r="K22" s="54"/>
    </row>
    <row r="23" spans="1:12">
      <c r="A23" s="32"/>
      <c r="B23" s="107" t="s">
        <v>23</v>
      </c>
      <c r="C23" s="23"/>
      <c r="D23" s="30"/>
      <c r="E23" s="106">
        <f>SUM(E13:E22)</f>
        <v>835</v>
      </c>
      <c r="F23" s="102">
        <f>SUM(F13:F22)</f>
        <v>85</v>
      </c>
      <c r="G23" s="140"/>
      <c r="H23" s="139"/>
      <c r="I23" s="140"/>
      <c r="J23" s="140"/>
      <c r="K23" s="54">
        <f>SUM(K13:K22)</f>
        <v>0</v>
      </c>
    </row>
    <row r="24" spans="1:12" ht="15" thickBot="1">
      <c r="A24" s="53"/>
      <c r="B24" s="108" t="s">
        <v>22</v>
      </c>
      <c r="C24" s="57"/>
      <c r="D24" s="58"/>
      <c r="E24" s="61"/>
      <c r="F24" s="104">
        <f>F23+K23</f>
        <v>85</v>
      </c>
      <c r="G24" s="31"/>
      <c r="H24" s="31"/>
      <c r="I24" s="31"/>
      <c r="J24" s="144"/>
      <c r="K24" s="52"/>
    </row>
    <row r="25" spans="1:12" ht="0.75" customHeight="1" thickBot="1">
      <c r="A25" s="4"/>
      <c r="B25" s="6"/>
      <c r="C25" s="6"/>
      <c r="D25" s="7"/>
      <c r="E25" s="9"/>
      <c r="F25" s="10"/>
      <c r="G25" s="11"/>
      <c r="H25" s="11"/>
      <c r="I25" s="11"/>
      <c r="J25" s="26"/>
      <c r="K25" s="27"/>
    </row>
    <row r="26" spans="1:12" hidden="1">
      <c r="B26" s="8"/>
      <c r="C26" s="8"/>
      <c r="D26" s="8"/>
      <c r="E26" s="12"/>
      <c r="F26" s="12"/>
      <c r="G26" s="12"/>
      <c r="H26" s="12"/>
      <c r="I26" s="12"/>
      <c r="J26" s="12"/>
      <c r="K26" s="29"/>
    </row>
    <row r="27" spans="1:12" ht="16.2" thickBot="1">
      <c r="A27" s="5" t="s">
        <v>17</v>
      </c>
      <c r="B27" s="8"/>
      <c r="C27" s="8"/>
      <c r="D27" s="8"/>
      <c r="E27" s="12"/>
      <c r="F27" s="12"/>
      <c r="G27" s="12"/>
      <c r="H27" s="12"/>
      <c r="I27" s="12"/>
      <c r="J27" s="35"/>
      <c r="K27" s="22"/>
      <c r="L27" s="22"/>
    </row>
    <row r="28" spans="1:12" ht="29.4" thickBot="1">
      <c r="A28" s="51" t="s">
        <v>1</v>
      </c>
      <c r="B28" s="49" t="s">
        <v>2</v>
      </c>
      <c r="C28" s="37" t="s">
        <v>3</v>
      </c>
      <c r="D28" s="37" t="s">
        <v>4</v>
      </c>
      <c r="E28" s="39" t="s">
        <v>5</v>
      </c>
      <c r="F28" s="101" t="s">
        <v>20</v>
      </c>
      <c r="G28" s="55" t="s">
        <v>6</v>
      </c>
      <c r="H28" s="38" t="s">
        <v>7</v>
      </c>
      <c r="I28" s="39" t="s">
        <v>8</v>
      </c>
      <c r="J28" s="121" t="s">
        <v>9</v>
      </c>
      <c r="K28" s="119" t="s">
        <v>24</v>
      </c>
    </row>
    <row r="29" spans="1:12" ht="28.8">
      <c r="A29" s="32" t="s">
        <v>26</v>
      </c>
      <c r="B29" s="43" t="s">
        <v>10</v>
      </c>
      <c r="C29" s="68">
        <v>42</v>
      </c>
      <c r="D29" s="161" t="s">
        <v>36</v>
      </c>
      <c r="E29" s="142">
        <v>100</v>
      </c>
      <c r="F29" s="143">
        <v>9.6</v>
      </c>
      <c r="G29" s="145">
        <v>75.06</v>
      </c>
      <c r="H29" s="146">
        <v>0.84099999999999997</v>
      </c>
      <c r="I29" s="146">
        <v>6.024</v>
      </c>
      <c r="J29" s="147">
        <v>4.3739999999999997</v>
      </c>
      <c r="K29" s="120"/>
    </row>
    <row r="30" spans="1:12">
      <c r="A30" s="32"/>
      <c r="B30" s="41" t="s">
        <v>11</v>
      </c>
      <c r="C30" s="82" t="s">
        <v>33</v>
      </c>
      <c r="D30" s="70" t="s">
        <v>34</v>
      </c>
      <c r="E30" s="151">
        <v>250</v>
      </c>
      <c r="F30" s="152">
        <v>26.63</v>
      </c>
      <c r="G30" s="73">
        <v>200.63</v>
      </c>
      <c r="H30" s="153">
        <v>10</v>
      </c>
      <c r="I30" s="154">
        <v>13.75</v>
      </c>
      <c r="J30" s="73">
        <v>10.75</v>
      </c>
      <c r="K30" s="112"/>
    </row>
    <row r="31" spans="1:12">
      <c r="A31" s="32"/>
      <c r="B31" s="41" t="s">
        <v>12</v>
      </c>
      <c r="C31" s="82">
        <v>171</v>
      </c>
      <c r="D31" s="70" t="s">
        <v>31</v>
      </c>
      <c r="E31" s="163">
        <v>200</v>
      </c>
      <c r="F31" s="114">
        <v>5.84</v>
      </c>
      <c r="G31" s="89">
        <v>351</v>
      </c>
      <c r="H31" s="136">
        <v>15.84</v>
      </c>
      <c r="I31" s="136">
        <v>9</v>
      </c>
      <c r="J31" s="137">
        <v>51.66</v>
      </c>
      <c r="K31" s="112"/>
    </row>
    <row r="32" spans="1:12">
      <c r="A32" s="32"/>
      <c r="B32" s="41"/>
      <c r="C32" s="183">
        <v>271</v>
      </c>
      <c r="D32" s="184" t="s">
        <v>44</v>
      </c>
      <c r="E32" s="185">
        <v>80</v>
      </c>
      <c r="F32" s="186">
        <v>27.2</v>
      </c>
      <c r="G32" s="187">
        <v>139.72</v>
      </c>
      <c r="H32" s="188">
        <v>6.32</v>
      </c>
      <c r="I32" s="188">
        <v>9.69</v>
      </c>
      <c r="J32" s="137">
        <v>6.58</v>
      </c>
      <c r="K32" s="112"/>
    </row>
    <row r="33" spans="1:20">
      <c r="A33" s="32"/>
      <c r="B33" s="41" t="s">
        <v>15</v>
      </c>
      <c r="C33" s="164">
        <v>349</v>
      </c>
      <c r="D33" s="182" t="s">
        <v>41</v>
      </c>
      <c r="E33" s="158">
        <v>200</v>
      </c>
      <c r="F33" s="133">
        <v>4.5199999999999996</v>
      </c>
      <c r="G33" s="165">
        <v>86.6</v>
      </c>
      <c r="H33" s="134">
        <v>0.08</v>
      </c>
      <c r="I33" s="134">
        <v>0.06</v>
      </c>
      <c r="J33" s="135">
        <v>21.82</v>
      </c>
      <c r="K33" s="112"/>
    </row>
    <row r="34" spans="1:20">
      <c r="A34" s="32"/>
      <c r="B34" s="41" t="s">
        <v>14</v>
      </c>
      <c r="C34" s="90"/>
      <c r="D34" s="91" t="s">
        <v>18</v>
      </c>
      <c r="E34" s="168">
        <v>40</v>
      </c>
      <c r="F34" s="169">
        <v>3.76</v>
      </c>
      <c r="G34" s="92">
        <v>66.3</v>
      </c>
      <c r="H34" s="73">
        <v>2.2799999999999998</v>
      </c>
      <c r="I34" s="88">
        <v>0.27</v>
      </c>
      <c r="J34" s="73">
        <v>13.86</v>
      </c>
      <c r="K34" s="112"/>
    </row>
    <row r="35" spans="1:20">
      <c r="A35" s="32"/>
      <c r="B35" s="44" t="s">
        <v>13</v>
      </c>
      <c r="C35" s="87"/>
      <c r="D35" s="93" t="s">
        <v>19</v>
      </c>
      <c r="E35" s="168">
        <v>50</v>
      </c>
      <c r="F35" s="169">
        <v>3.5</v>
      </c>
      <c r="G35" s="73">
        <v>84.4</v>
      </c>
      <c r="H35" s="73">
        <v>2.96</v>
      </c>
      <c r="I35" s="88">
        <v>0.52</v>
      </c>
      <c r="J35" s="73">
        <v>17.28</v>
      </c>
      <c r="K35" s="112"/>
    </row>
    <row r="36" spans="1:20">
      <c r="A36" s="32"/>
      <c r="B36" s="56" t="s">
        <v>37</v>
      </c>
      <c r="C36" s="62"/>
      <c r="D36" s="175" t="s">
        <v>43</v>
      </c>
      <c r="E36" s="65">
        <v>20</v>
      </c>
      <c r="F36" s="116">
        <v>3.95</v>
      </c>
      <c r="G36" s="173">
        <v>288</v>
      </c>
      <c r="H36" s="174">
        <v>4.5</v>
      </c>
      <c r="I36" s="73">
        <v>1.5</v>
      </c>
      <c r="J36" s="73">
        <v>63</v>
      </c>
      <c r="K36" s="112"/>
    </row>
    <row r="37" spans="1:20">
      <c r="A37" s="32"/>
      <c r="B37" s="56"/>
      <c r="C37" s="68"/>
      <c r="D37" s="69"/>
      <c r="E37" s="177"/>
      <c r="F37" s="178"/>
      <c r="G37" s="179"/>
      <c r="H37" s="180"/>
      <c r="I37" s="181"/>
      <c r="J37" s="180"/>
      <c r="K37" s="112"/>
    </row>
    <row r="38" spans="1:20">
      <c r="A38" s="32"/>
      <c r="B38" s="167"/>
      <c r="C38" s="176"/>
      <c r="D38" s="166"/>
      <c r="E38" s="65"/>
      <c r="F38" s="116"/>
      <c r="G38" s="165"/>
      <c r="H38" s="172"/>
      <c r="I38" s="172"/>
      <c r="J38" s="172"/>
      <c r="K38" s="112"/>
    </row>
    <row r="39" spans="1:20">
      <c r="A39" s="32"/>
      <c r="B39" s="108" t="s">
        <v>23</v>
      </c>
      <c r="C39" s="87"/>
      <c r="D39" s="94"/>
      <c r="E39" s="105">
        <f>SUM(E29:E38)</f>
        <v>940</v>
      </c>
      <c r="F39" s="117">
        <f>SUM(F29:F38)</f>
        <v>85</v>
      </c>
      <c r="G39" s="64"/>
      <c r="H39" s="118"/>
      <c r="I39" s="97"/>
      <c r="J39" s="64"/>
      <c r="K39" s="54">
        <f>SUM(K29:K38)</f>
        <v>0</v>
      </c>
    </row>
    <row r="40" spans="1:20">
      <c r="A40" s="32"/>
      <c r="B40" s="108" t="s">
        <v>22</v>
      </c>
      <c r="C40" s="87"/>
      <c r="D40" s="94"/>
      <c r="E40" s="98"/>
      <c r="F40" s="103">
        <f>F39+K39</f>
        <v>85</v>
      </c>
      <c r="G40" s="95"/>
      <c r="H40" s="99"/>
      <c r="I40" s="96"/>
      <c r="J40" s="100"/>
      <c r="K40" s="54"/>
    </row>
    <row r="41" spans="1:20" s="14" customFormat="1" ht="0.75" customHeight="1" thickBot="1">
      <c r="A41" s="50"/>
      <c r="B41" s="17"/>
      <c r="C41" s="17"/>
      <c r="D41" s="18"/>
      <c r="E41" s="19"/>
      <c r="F41" s="20"/>
      <c r="G41" s="21"/>
      <c r="H41" s="21"/>
      <c r="I41" s="21"/>
      <c r="J41" s="36"/>
      <c r="K41" s="15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16.5" hidden="1" customHeight="1" thickBot="1">
      <c r="A42" s="15"/>
      <c r="B42" s="16"/>
      <c r="C42" s="15"/>
      <c r="D42" s="15"/>
      <c r="E42" s="15"/>
      <c r="F42" s="15"/>
      <c r="G42" s="15"/>
      <c r="H42" s="15"/>
      <c r="I42" s="15"/>
      <c r="J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>
      <c r="L43" s="22"/>
      <c r="M43" s="22"/>
      <c r="N43" s="22"/>
      <c r="O43" s="22"/>
      <c r="P43" s="22"/>
      <c r="Q43" s="22"/>
      <c r="R43" s="22"/>
      <c r="S43" s="22"/>
      <c r="T43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2024-09-06T08:17:41Z</cp:lastPrinted>
  <dcterms:created xsi:type="dcterms:W3CDTF">2021-08-31T06:35:14Z</dcterms:created>
  <dcterms:modified xsi:type="dcterms:W3CDTF">2025-03-09T16:03:36Z</dcterms:modified>
</cp:coreProperties>
</file>