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4" i="1" l="1"/>
  <c r="F12" i="1" l="1"/>
  <c r="E12" i="1" l="1"/>
  <c r="E40" i="1" l="1"/>
  <c r="F24" i="1"/>
  <c r="K40" i="1" l="1"/>
  <c r="F40" i="1"/>
  <c r="K24" i="1"/>
  <c r="F25" i="1" s="1"/>
  <c r="F41" i="1" l="1"/>
</calcChain>
</file>

<file path=xl/sharedStrings.xml><?xml version="1.0" encoding="utf-8"?>
<sst xmlns="http://schemas.openxmlformats.org/spreadsheetml/2006/main" count="77" uniqueCount="46">
  <si>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</si>
  <si>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</si>
  <si>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</si>
  <si>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</si>
  <si>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</si>
  <si>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</si>
  <si>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</si>
  <si>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</si>
  <si>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</si>
  <si>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</si>
  <si>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</si>
  <si>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</si>
  <si>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</si>
  <si>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</si>
  <si>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</si>
  <si>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</si>
  <si>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</si>
  <si>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</si>
  <si>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</si>
  <si>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</si>
  <si>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</si>
  <si>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</si>
  <si>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</si>
  <si>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</si>
  <si>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</si>
  <si>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</si>
  <si>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</si>
  <si>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</si>
  <si>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</si>
  <si>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</si>
  <si>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Кондит.изд.</t>
  </si>
  <si>
    <t>Масло порционно</t>
  </si>
  <si>
    <t>88/288</t>
  </si>
  <si>
    <t>Борщ с курицей</t>
  </si>
  <si>
    <t>Сок</t>
  </si>
  <si>
    <t>Рыба припущенная с маслом</t>
  </si>
  <si>
    <t>Винегрет овощной</t>
  </si>
  <si>
    <t>Пюре из гороха с маслом</t>
  </si>
  <si>
    <t>Суп молочный с макаронными изделиями</t>
  </si>
  <si>
    <t>фрукт</t>
  </si>
  <si>
    <t>Яблоко</t>
  </si>
  <si>
    <t>Сыр порционно</t>
  </si>
  <si>
    <t>Компот из сухофруктов</t>
  </si>
  <si>
    <t>Печенье</t>
  </si>
  <si>
    <t>Конфета</t>
  </si>
  <si>
    <t>кондит.изд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</si>
</sst>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8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 applyAlignment="1">
      <alignment wrapText="1"/>
    </xf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/>
    <xf numFmtId="0" fontId="3" fillId="0" borderId="0" xfId="0" applyNumberFormat="1" applyFont="1"/>
    <xf numFmtId="0" fontId="2" fillId="0" borderId="5" xfId="0" applyNumberFormat="1" applyFont="1" applyFill="1" applyBorder="1"/>
    <xf numFmtId="0" fontId="2" fillId="0" borderId="5" xfId="0" applyNumberFormat="1" applyFont="1" applyFill="1" applyBorder="1" applyAlignment="1">
      <alignment wrapText="1"/>
    </xf>
    <xf numFmtId="0" fontId="2" fillId="0" borderId="0" xfId="0" applyNumberFormat="1" applyFont="1" applyFill="1"/>
    <xf numFmtId="1" fontId="2" fillId="0" borderId="5" xfId="0" applyNumberFormat="1" applyFont="1" applyFill="1" applyBorder="1" applyAlignment="1">
      <alignment horizontal="left"/>
    </xf>
    <xf numFmtId="2" fontId="2" fillId="0" borderId="5" xfId="0" applyNumberFormat="1" applyFont="1" applyFill="1" applyBorder="1" applyAlignment="1">
      <alignment horizontal="left"/>
    </xf>
    <xf numFmtId="164" fontId="2" fillId="0" borderId="5" xfId="0" applyNumberFormat="1" applyFont="1" applyFill="1" applyBorder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2" fillId="0" borderId="2" xfId="0" applyNumberFormat="1" applyFont="1" applyBorder="1" applyAlignment="1">
      <alignment horizontal="center" wrapText="1"/>
    </xf>
    <xf numFmtId="0" fontId="2" fillId="0" borderId="6" xfId="0" applyNumberFormat="1" applyFont="1" applyBorder="1"/>
    <xf numFmtId="0" fontId="2" fillId="0" borderId="7" xfId="0" applyNumberFormat="1" applyFont="1" applyBorder="1"/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2" fillId="0" borderId="9" xfId="0" applyNumberFormat="1" applyFont="1" applyFill="1" applyBorder="1" applyAlignment="1">
      <alignment horizontal="left"/>
    </xf>
    <xf numFmtId="2" fontId="2" fillId="0" borderId="9" xfId="0" applyNumberFormat="1" applyFont="1" applyFill="1" applyBorder="1" applyAlignment="1">
      <alignment horizontal="left"/>
    </xf>
    <xf numFmtId="164" fontId="2" fillId="0" borderId="9" xfId="0" applyNumberFormat="1" applyFont="1" applyFill="1" applyBorder="1" applyAlignment="1">
      <alignment horizontal="left"/>
    </xf>
    <xf numFmtId="0" fontId="2" fillId="0" borderId="0" xfId="0" applyNumberFormat="1" applyFont="1" applyBorder="1"/>
    <xf numFmtId="0" fontId="2" fillId="0" borderId="17" xfId="0" applyNumberFormat="1" applyFont="1" applyFill="1" applyBorder="1"/>
    <xf numFmtId="0" fontId="2" fillId="0" borderId="21" xfId="0" applyNumberFormat="1" applyFont="1" applyBorder="1" applyAlignment="1">
      <alignment horizontal="center"/>
    </xf>
    <xf numFmtId="164" fontId="2" fillId="0" borderId="23" xfId="0" applyNumberFormat="1" applyFont="1" applyFill="1" applyBorder="1" applyAlignment="1">
      <alignment horizontal="left"/>
    </xf>
    <xf numFmtId="164" fontId="2" fillId="0" borderId="25" xfId="0" applyNumberFormat="1" applyFont="1" applyFill="1" applyBorder="1" applyAlignment="1">
      <alignment horizontal="left"/>
    </xf>
    <xf numFmtId="164" fontId="2" fillId="0" borderId="27" xfId="0" applyNumberFormat="1" applyFont="1" applyFill="1" applyBorder="1" applyAlignment="1">
      <alignment horizontal="left"/>
    </xf>
    <xf numFmtId="0" fontId="2" fillId="0" borderId="28" xfId="0" applyNumberFormat="1" applyFont="1" applyBorder="1"/>
    <xf numFmtId="0" fontId="2" fillId="0" borderId="29" xfId="0" applyNumberFormat="1" applyFont="1" applyBorder="1"/>
    <xf numFmtId="0" fontId="2" fillId="0" borderId="18" xfId="0" applyNumberFormat="1" applyFont="1" applyBorder="1"/>
    <xf numFmtId="0" fontId="2" fillId="0" borderId="17" xfId="0" applyNumberFormat="1" applyFont="1" applyFill="1" applyBorder="1" applyAlignment="1">
      <alignment wrapText="1"/>
    </xf>
    <xf numFmtId="164" fontId="2" fillId="0" borderId="17" xfId="0" applyNumberFormat="1" applyFont="1" applyFill="1" applyBorder="1" applyAlignment="1">
      <alignment horizontal="left"/>
    </xf>
    <xf numFmtId="164" fontId="2" fillId="0" borderId="12" xfId="0" applyNumberFormat="1" applyFont="1" applyFill="1" applyBorder="1" applyAlignment="1">
      <alignment horizontal="left"/>
    </xf>
    <xf numFmtId="0" fontId="2" fillId="0" borderId="32" xfId="0" applyNumberFormat="1" applyFont="1" applyBorder="1"/>
    <xf numFmtId="0" fontId="2" fillId="0" borderId="33" xfId="0" applyNumberFormat="1" applyFont="1" applyBorder="1"/>
    <xf numFmtId="0" fontId="2" fillId="0" borderId="34" xfId="0" applyNumberFormat="1" applyFont="1" applyBorder="1"/>
    <xf numFmtId="0" fontId="2" fillId="0" borderId="0" xfId="0" applyNumberFormat="1" applyFont="1" applyFill="1" applyBorder="1" applyAlignment="1">
      <alignment horizontal="left"/>
    </xf>
    <xf numFmtId="164" fontId="2" fillId="0" borderId="35" xfId="0" applyNumberFormat="1" applyFont="1" applyFill="1" applyBorder="1" applyAlignment="1">
      <alignment horizontal="left"/>
    </xf>
    <xf numFmtId="0" fontId="2" fillId="0" borderId="36" xfId="0" applyNumberFormat="1" applyFont="1" applyFill="1" applyBorder="1" applyAlignment="1">
      <alignment horizontal="center"/>
    </xf>
    <xf numFmtId="0" fontId="2" fillId="0" borderId="36" xfId="0" applyNumberFormat="1" applyFont="1" applyFill="1" applyBorder="1" applyAlignment="1">
      <alignment horizontal="left"/>
    </xf>
    <xf numFmtId="0" fontId="2" fillId="0" borderId="37" xfId="0" applyNumberFormat="1" applyFont="1" applyFill="1" applyBorder="1" applyAlignment="1">
      <alignment horizontal="left"/>
    </xf>
    <xf numFmtId="0" fontId="2" fillId="0" borderId="38" xfId="0" applyNumberFormat="1" applyFont="1" applyBorder="1" applyAlignment="1">
      <alignment horizontal="center"/>
    </xf>
    <xf numFmtId="0" fontId="2" fillId="0" borderId="11" xfId="0" applyNumberFormat="1" applyFont="1" applyFill="1" applyBorder="1"/>
    <xf numFmtId="0" fontId="2" fillId="0" borderId="40" xfId="0" applyNumberFormat="1" applyFont="1" applyFill="1" applyBorder="1"/>
    <xf numFmtId="0" fontId="2" fillId="0" borderId="41" xfId="0" applyNumberFormat="1" applyFont="1" applyFill="1" applyBorder="1"/>
    <xf numFmtId="0" fontId="2" fillId="0" borderId="42" xfId="0" applyNumberFormat="1" applyFont="1" applyFill="1" applyBorder="1"/>
    <xf numFmtId="0" fontId="2" fillId="0" borderId="16" xfId="0" applyNumberFormat="1" applyFont="1" applyFill="1" applyBorder="1"/>
    <xf numFmtId="0" fontId="2" fillId="0" borderId="43" xfId="0" applyNumberFormat="1" applyFont="1" applyBorder="1" applyAlignment="1">
      <alignment horizontal="center"/>
    </xf>
    <xf numFmtId="0" fontId="2" fillId="0" borderId="44" xfId="0" applyNumberFormat="1" applyFont="1" applyBorder="1"/>
    <xf numFmtId="0" fontId="2" fillId="0" borderId="45" xfId="0" applyNumberFormat="1" applyFont="1" applyBorder="1"/>
    <xf numFmtId="0" fontId="2" fillId="0" borderId="46" xfId="0" applyNumberFormat="1" applyFont="1" applyFill="1" applyBorder="1" applyAlignment="1">
      <alignment horizontal="center"/>
    </xf>
    <xf numFmtId="0" fontId="2" fillId="0" borderId="47" xfId="0" applyNumberFormat="1" applyFont="1" applyBorder="1"/>
    <xf numFmtId="0" fontId="2" fillId="0" borderId="48" xfId="0" applyNumberFormat="1" applyFont="1" applyBorder="1" applyAlignment="1">
      <alignment horizontal="center"/>
    </xf>
    <xf numFmtId="0" fontId="2" fillId="0" borderId="49" xfId="0" applyNumberFormat="1" applyFont="1" applyBorder="1"/>
    <xf numFmtId="0" fontId="2" fillId="0" borderId="51" xfId="0" applyNumberFormat="1" applyFont="1" applyBorder="1"/>
    <xf numFmtId="0" fontId="2" fillId="0" borderId="52" xfId="0" applyNumberFormat="1" applyFont="1" applyBorder="1"/>
    <xf numFmtId="0" fontId="2" fillId="0" borderId="53" xfId="0" applyNumberFormat="1" applyFont="1" applyFill="1" applyBorder="1" applyAlignment="1">
      <alignment horizontal="left"/>
    </xf>
    <xf numFmtId="0" fontId="2" fillId="0" borderId="59" xfId="0" applyNumberFormat="1" applyFont="1" applyFill="1" applyBorder="1"/>
    <xf numFmtId="0" fontId="2" fillId="0" borderId="12" xfId="0" applyNumberFormat="1" applyFont="1" applyFill="1" applyBorder="1"/>
    <xf numFmtId="0" fontId="2" fillId="0" borderId="12" xfId="0" applyNumberFormat="1" applyFont="1" applyFill="1" applyBorder="1" applyAlignment="1">
      <alignment wrapText="1"/>
    </xf>
    <xf numFmtId="164" fontId="2" fillId="0" borderId="59" xfId="0" applyNumberFormat="1" applyFont="1" applyFill="1" applyBorder="1" applyAlignment="1">
      <alignment horizontal="left"/>
    </xf>
    <xf numFmtId="164" fontId="2" fillId="0" borderId="23" xfId="0" applyNumberFormat="1" applyFont="1" applyFill="1" applyBorder="1" applyAlignment="1">
      <alignment horizontal="right"/>
    </xf>
    <xf numFmtId="164" fontId="2" fillId="0" borderId="20" xfId="0" applyNumberFormat="1" applyFont="1" applyFill="1" applyBorder="1" applyAlignment="1">
      <alignment horizontal="right"/>
    </xf>
    <xf numFmtId="0" fontId="2" fillId="0" borderId="12" xfId="0" applyNumberFormat="1" applyFont="1" applyFill="1" applyBorder="1" applyAlignment="1">
      <alignment horizontal="right"/>
    </xf>
    <xf numFmtId="0" fontId="2" fillId="3" borderId="17" xfId="0" applyNumberFormat="1" applyFont="1" applyFill="1" applyBorder="1"/>
    <xf numFmtId="0" fontId="2" fillId="3" borderId="17" xfId="0" applyNumberFormat="1" applyFont="1" applyFill="1" applyBorder="1" applyAlignment="1">
      <alignment wrapText="1"/>
    </xf>
    <xf numFmtId="164" fontId="2" fillId="3" borderId="17" xfId="0" applyNumberFormat="1" applyFont="1" applyFill="1" applyBorder="1" applyAlignment="1">
      <alignment horizontal="left"/>
    </xf>
    <xf numFmtId="1" fontId="2" fillId="3" borderId="17" xfId="0" applyNumberFormat="1" applyFont="1" applyFill="1" applyBorder="1" applyAlignment="1">
      <alignment horizontal="right"/>
    </xf>
    <xf numFmtId="2" fontId="2" fillId="3" borderId="17" xfId="0" applyNumberFormat="1" applyFont="1" applyFill="1" applyBorder="1" applyAlignment="1">
      <alignment horizontal="right"/>
    </xf>
    <xf numFmtId="164" fontId="2" fillId="3" borderId="17" xfId="0" applyNumberFormat="1" applyFont="1" applyFill="1" applyBorder="1" applyAlignment="1"/>
    <xf numFmtId="0" fontId="0" fillId="3" borderId="28" xfId="0" applyFill="1" applyBorder="1" applyProtection="1">
      <protection locked="0"/>
    </xf>
    <xf numFmtId="0" fontId="0" fillId="3" borderId="28" xfId="0" applyFill="1" applyBorder="1" applyAlignment="1" applyProtection="1">
      <alignment wrapText="1"/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2" fillId="3" borderId="17" xfId="0" applyNumberFormat="1" applyFont="1" applyFill="1" applyBorder="1" applyAlignment="1">
      <alignment horizontal="right"/>
    </xf>
    <xf numFmtId="0" fontId="2" fillId="3" borderId="14" xfId="0" applyNumberFormat="1" applyFont="1" applyFill="1" applyBorder="1"/>
    <xf numFmtId="0" fontId="2" fillId="3" borderId="14" xfId="0" applyNumberFormat="1" applyFont="1" applyFill="1" applyBorder="1" applyAlignment="1">
      <alignment wrapText="1"/>
    </xf>
    <xf numFmtId="1" fontId="2" fillId="3" borderId="14" xfId="0" applyNumberFormat="1" applyFont="1" applyFill="1" applyBorder="1" applyAlignment="1">
      <alignment horizontal="left"/>
    </xf>
    <xf numFmtId="2" fontId="2" fillId="3" borderId="14" xfId="0" applyNumberFormat="1" applyFont="1" applyFill="1" applyBorder="1" applyAlignment="1">
      <alignment horizontal="left"/>
    </xf>
    <xf numFmtId="164" fontId="2" fillId="3" borderId="14" xfId="0" applyNumberFormat="1" applyFont="1" applyFill="1" applyBorder="1" applyAlignment="1">
      <alignment horizontal="left"/>
    </xf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2" fillId="3" borderId="30" xfId="0" applyNumberFormat="1" applyFont="1" applyFill="1" applyBorder="1"/>
    <xf numFmtId="164" fontId="2" fillId="3" borderId="42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right"/>
    </xf>
    <xf numFmtId="0" fontId="2" fillId="3" borderId="16" xfId="0" applyNumberFormat="1" applyFont="1" applyFill="1" applyBorder="1" applyAlignment="1">
      <alignment wrapText="1"/>
    </xf>
    <xf numFmtId="1" fontId="2" fillId="3" borderId="19" xfId="0" applyNumberFormat="1" applyFont="1" applyFill="1" applyBorder="1" applyAlignment="1">
      <alignment horizontal="right"/>
    </xf>
    <xf numFmtId="0" fontId="2" fillId="3" borderId="4" xfId="0" applyNumberFormat="1" applyFont="1" applyFill="1" applyBorder="1"/>
    <xf numFmtId="164" fontId="2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2" fillId="3" borderId="1" xfId="0" applyNumberFormat="1" applyFont="1" applyFill="1" applyBorder="1"/>
    <xf numFmtId="0" fontId="2" fillId="3" borderId="24" xfId="0" applyNumberFormat="1" applyFont="1" applyFill="1" applyBorder="1" applyAlignment="1">
      <alignment wrapText="1"/>
    </xf>
    <xf numFmtId="164" fontId="2" fillId="3" borderId="55" xfId="0" applyNumberFormat="1" applyFont="1" applyFill="1" applyBorder="1" applyAlignment="1">
      <alignment horizontal="right"/>
    </xf>
    <xf numFmtId="0" fontId="2" fillId="3" borderId="26" xfId="0" applyNumberFormat="1" applyFont="1" applyFill="1" applyBorder="1" applyAlignment="1">
      <alignment wrapText="1"/>
    </xf>
    <xf numFmtId="0" fontId="2" fillId="3" borderId="13" xfId="0" applyNumberFormat="1" applyFont="1" applyFill="1" applyBorder="1" applyAlignment="1">
      <alignment wrapText="1"/>
    </xf>
    <xf numFmtId="164" fontId="2" fillId="3" borderId="12" xfId="0" applyNumberFormat="1" applyFont="1" applyFill="1" applyBorder="1" applyAlignment="1">
      <alignment horizontal="left"/>
    </xf>
    <xf numFmtId="164" fontId="2" fillId="3" borderId="30" xfId="0" applyNumberFormat="1" applyFont="1" applyFill="1" applyBorder="1" applyAlignment="1">
      <alignment horizontal="left"/>
    </xf>
    <xf numFmtId="164" fontId="2" fillId="3" borderId="19" xfId="0" applyNumberFormat="1" applyFont="1" applyFill="1" applyBorder="1" applyAlignment="1">
      <alignment horizontal="left"/>
    </xf>
    <xf numFmtId="1" fontId="2" fillId="3" borderId="4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left"/>
    </xf>
    <xf numFmtId="164" fontId="2" fillId="3" borderId="28" xfId="0" applyNumberFormat="1" applyFont="1" applyFill="1" applyBorder="1" applyAlignment="1">
      <alignment horizontal="left"/>
    </xf>
    <xf numFmtId="0" fontId="2" fillId="0" borderId="31" xfId="0" applyNumberFormat="1" applyFont="1" applyBorder="1" applyAlignment="1">
      <alignment horizontal="center" wrapText="1"/>
    </xf>
    <xf numFmtId="2" fontId="5" fillId="0" borderId="17" xfId="0" applyNumberFormat="1" applyFont="1" applyFill="1" applyBorder="1" applyAlignment="1">
      <alignment horizontal="right"/>
    </xf>
    <xf numFmtId="2" fontId="5" fillId="3" borderId="4" xfId="0" applyNumberFormat="1" applyFont="1" applyFill="1" applyBorder="1" applyAlignment="1">
      <alignment horizontal="right"/>
    </xf>
    <xf numFmtId="2" fontId="5" fillId="0" borderId="12" xfId="0" applyNumberFormat="1" applyFont="1" applyFill="1" applyBorder="1" applyAlignment="1">
      <alignment horizontal="right"/>
    </xf>
    <xf numFmtId="1" fontId="5" fillId="3" borderId="12" xfId="0" applyNumberFormat="1" applyFont="1" applyFill="1" applyBorder="1" applyAlignment="1">
      <alignment horizontal="right"/>
    </xf>
    <xf numFmtId="1" fontId="5" fillId="0" borderId="17" xfId="0" applyNumberFormat="1" applyFont="1" applyFill="1" applyBorder="1" applyAlignment="1">
      <alignment horizontal="right"/>
    </xf>
    <xf numFmtId="0" fontId="5" fillId="0" borderId="59" xfId="0" applyNumberFormat="1" applyFont="1" applyFill="1" applyBorder="1"/>
    <xf numFmtId="0" fontId="5" fillId="0" borderId="42" xfId="0" applyNumberFormat="1" applyFont="1" applyFill="1" applyBorder="1"/>
    <xf numFmtId="0" fontId="4" fillId="0" borderId="60" xfId="0" applyNumberFormat="1" applyFont="1" applyBorder="1"/>
    <xf numFmtId="0" fontId="2" fillId="0" borderId="17" xfId="0" applyNumberFormat="1" applyFont="1" applyBorder="1"/>
    <xf numFmtId="164" fontId="2" fillId="3" borderId="19" xfId="0" applyNumberFormat="1" applyFont="1" applyFill="1" applyBorder="1" applyAlignment="1"/>
    <xf numFmtId="1" fontId="2" fillId="3" borderId="22" xfId="0" applyNumberFormat="1" applyFont="1" applyFill="1" applyBorder="1" applyAlignment="1">
      <alignment horizontal="right"/>
    </xf>
    <xf numFmtId="0" fontId="2" fillId="3" borderId="13" xfId="0" applyNumberFormat="1" applyFont="1" applyFill="1" applyBorder="1" applyAlignment="1">
      <alignment horizontal="right"/>
    </xf>
    <xf numFmtId="2" fontId="2" fillId="3" borderId="28" xfId="0" applyNumberFormat="1" applyFont="1" applyFill="1" applyBorder="1" applyAlignment="1"/>
    <xf numFmtId="2" fontId="2" fillId="3" borderId="15" xfId="0" applyNumberFormat="1" applyFont="1" applyFill="1" applyBorder="1" applyAlignment="1"/>
    <xf numFmtId="2" fontId="2" fillId="3" borderId="17" xfId="0" applyNumberFormat="1" applyFont="1" applyFill="1" applyBorder="1" applyAlignment="1"/>
    <xf numFmtId="2" fontId="5" fillId="3" borderId="30" xfId="0" applyNumberFormat="1" applyFont="1" applyFill="1" applyBorder="1" applyAlignment="1">
      <alignment horizontal="right"/>
    </xf>
    <xf numFmtId="164" fontId="2" fillId="3" borderId="0" xfId="0" applyNumberFormat="1" applyFont="1" applyFill="1" applyBorder="1" applyAlignment="1">
      <alignment horizontal="left"/>
    </xf>
    <xf numFmtId="0" fontId="4" fillId="0" borderId="61" xfId="0" applyNumberFormat="1" applyFont="1" applyBorder="1"/>
    <xf numFmtId="0" fontId="2" fillId="0" borderId="50" xfId="0" applyNumberFormat="1" applyFont="1" applyBorder="1"/>
    <xf numFmtId="0" fontId="2" fillId="0" borderId="17" xfId="0" applyNumberFormat="1" applyFont="1" applyFill="1" applyBorder="1" applyAlignment="1">
      <alignment horizontal="left"/>
    </xf>
    <xf numFmtId="0" fontId="2" fillId="3" borderId="38" xfId="0" applyNumberFormat="1" applyFont="1" applyFill="1" applyBorder="1"/>
    <xf numFmtId="0" fontId="2" fillId="3" borderId="39" xfId="0" applyNumberFormat="1" applyFont="1" applyFill="1" applyBorder="1"/>
    <xf numFmtId="0" fontId="2" fillId="3" borderId="54" xfId="0" applyNumberFormat="1" applyFont="1" applyFill="1" applyBorder="1"/>
    <xf numFmtId="0" fontId="2" fillId="3" borderId="50" xfId="0" applyNumberFormat="1" applyFont="1" applyFill="1" applyBorder="1"/>
    <xf numFmtId="2" fontId="0" fillId="3" borderId="28" xfId="0" applyNumberFormat="1" applyFill="1" applyBorder="1" applyProtection="1">
      <protection locked="0"/>
    </xf>
    <xf numFmtId="164" fontId="0" fillId="3" borderId="28" xfId="0" applyNumberFormat="1" applyFill="1" applyBorder="1" applyProtection="1">
      <protection locked="0"/>
    </xf>
    <xf numFmtId="164" fontId="0" fillId="3" borderId="57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0" fontId="0" fillId="3" borderId="17" xfId="0" applyFill="1" applyBorder="1"/>
    <xf numFmtId="0" fontId="0" fillId="3" borderId="56" xfId="0" applyFill="1" applyBorder="1" applyProtection="1">
      <protection locked="0"/>
    </xf>
    <xf numFmtId="0" fontId="0" fillId="3" borderId="56" xfId="0" applyFill="1" applyBorder="1" applyAlignment="1" applyProtection="1">
      <alignment wrapText="1"/>
      <protection locked="0"/>
    </xf>
    <xf numFmtId="0" fontId="0" fillId="3" borderId="56" xfId="0" applyNumberFormat="1" applyFill="1" applyBorder="1" applyProtection="1">
      <protection locked="0"/>
    </xf>
    <xf numFmtId="2" fontId="0" fillId="3" borderId="56" xfId="0" applyNumberFormat="1" applyFill="1" applyBorder="1" applyProtection="1">
      <protection locked="0"/>
    </xf>
    <xf numFmtId="0" fontId="0" fillId="3" borderId="28" xfId="0" applyNumberFormat="1" applyFill="1" applyBorder="1" applyProtection="1">
      <protection locked="0"/>
    </xf>
    <xf numFmtId="0" fontId="2" fillId="0" borderId="62" xfId="0" applyNumberFormat="1" applyFont="1" applyBorder="1"/>
    <xf numFmtId="0" fontId="2" fillId="0" borderId="63" xfId="0" applyNumberFormat="1" applyFont="1" applyBorder="1"/>
    <xf numFmtId="0" fontId="2" fillId="3" borderId="18" xfId="0" applyNumberFormat="1" applyFont="1" applyFill="1" applyBorder="1"/>
    <xf numFmtId="0" fontId="0" fillId="3" borderId="18" xfId="0" applyFill="1" applyBorder="1" applyAlignment="1" applyProtection="1">
      <alignment wrapText="1"/>
      <protection locked="0"/>
    </xf>
    <xf numFmtId="0" fontId="5" fillId="0" borderId="17" xfId="0" applyNumberFormat="1" applyFont="1" applyFill="1" applyBorder="1"/>
    <xf numFmtId="0" fontId="5" fillId="3" borderId="17" xfId="0" applyNumberFormat="1" applyFont="1" applyFill="1" applyBorder="1" applyAlignment="1">
      <alignment horizontal="right"/>
    </xf>
    <xf numFmtId="2" fontId="5" fillId="3" borderId="17" xfId="0" applyNumberFormat="1" applyFont="1" applyFill="1" applyBorder="1" applyAlignment="1">
      <alignment horizontal="right"/>
    </xf>
    <xf numFmtId="1" fontId="0" fillId="3" borderId="28" xfId="0" applyNumberFormat="1" applyFill="1" applyBorder="1" applyProtection="1">
      <protection locked="0"/>
    </xf>
    <xf numFmtId="2" fontId="2" fillId="3" borderId="12" xfId="0" applyNumberFormat="1" applyFont="1" applyFill="1" applyBorder="1" applyAlignment="1"/>
    <xf numFmtId="0" fontId="2" fillId="3" borderId="12" xfId="0" applyNumberFormat="1" applyFont="1" applyFill="1" applyBorder="1" applyAlignment="1">
      <alignment horizontal="right"/>
    </xf>
    <xf numFmtId="0" fontId="2" fillId="3" borderId="17" xfId="0" applyNumberFormat="1" applyFont="1" applyFill="1" applyBorder="1" applyAlignment="1">
      <alignment horizontal="right"/>
    </xf>
    <xf numFmtId="0" fontId="6" fillId="3" borderId="17" xfId="0" applyFont="1" applyFill="1" applyBorder="1" applyAlignment="1" applyProtection="1">
      <alignment wrapText="1"/>
      <protection locked="0"/>
    </xf>
    <xf numFmtId="1" fontId="0" fillId="3" borderId="64" xfId="0" applyNumberFormat="1" applyFill="1" applyBorder="1" applyProtection="1">
      <protection locked="0"/>
    </xf>
    <xf numFmtId="2" fontId="0" fillId="3" borderId="64" xfId="0" applyNumberFormat="1" applyFill="1" applyBorder="1" applyProtection="1">
      <protection locked="0"/>
    </xf>
    <xf numFmtId="0" fontId="4" fillId="0" borderId="59" xfId="0" applyNumberFormat="1" applyFont="1" applyFill="1" applyBorder="1"/>
    <xf numFmtId="0" fontId="6" fillId="3" borderId="64" xfId="0" applyFont="1" applyFill="1" applyBorder="1" applyAlignment="1" applyProtection="1">
      <alignment wrapText="1"/>
      <protection locked="0"/>
    </xf>
    <xf numFmtId="0" fontId="2" fillId="3" borderId="64" xfId="0" applyNumberFormat="1" applyFont="1" applyFill="1" applyBorder="1"/>
    <xf numFmtId="0" fontId="0" fillId="3" borderId="64" xfId="0" applyNumberFormat="1" applyFill="1" applyBorder="1" applyAlignment="1" applyProtection="1">
      <alignment horizontal="right"/>
      <protection locked="0"/>
    </xf>
    <xf numFmtId="0" fontId="2" fillId="0" borderId="64" xfId="0" applyNumberFormat="1" applyFont="1" applyBorder="1"/>
    <xf numFmtId="164" fontId="2" fillId="0" borderId="64" xfId="0" applyNumberFormat="1" applyFont="1" applyFill="1" applyBorder="1" applyAlignment="1">
      <alignment horizontal="right"/>
    </xf>
    <xf numFmtId="164" fontId="2" fillId="3" borderId="65" xfId="0" applyNumberFormat="1" applyFont="1" applyFill="1" applyBorder="1" applyAlignment="1">
      <alignment horizontal="right"/>
    </xf>
    <xf numFmtId="164" fontId="2" fillId="3" borderId="64" xfId="0" applyNumberFormat="1" applyFont="1" applyFill="1" applyBorder="1" applyAlignment="1">
      <alignment horizontal="right"/>
    </xf>
    <xf numFmtId="2" fontId="2" fillId="3" borderId="64" xfId="0" applyNumberFormat="1" applyFont="1" applyFill="1" applyBorder="1" applyAlignment="1">
      <alignment horizontal="right"/>
    </xf>
    <xf numFmtId="2" fontId="2" fillId="3" borderId="64" xfId="0" applyNumberFormat="1" applyFont="1" applyFill="1" applyBorder="1" applyAlignment="1"/>
    <xf numFmtId="2" fontId="0" fillId="3" borderId="64" xfId="0" applyNumberFormat="1" applyFill="1" applyBorder="1"/>
    <xf numFmtId="0" fontId="0" fillId="3" borderId="64" xfId="0" applyFill="1" applyBorder="1" applyProtection="1">
      <protection locked="0"/>
    </xf>
    <xf numFmtId="0" fontId="0" fillId="3" borderId="64" xfId="0" applyFill="1" applyBorder="1" applyAlignment="1" applyProtection="1">
      <alignment wrapText="1"/>
      <protection locked="0"/>
    </xf>
    <xf numFmtId="164" fontId="0" fillId="3" borderId="64" xfId="0" applyNumberFormat="1" applyFill="1" applyBorder="1" applyProtection="1">
      <protection locked="0"/>
    </xf>
    <xf numFmtId="0" fontId="1" fillId="3" borderId="66" xfId="0" applyFont="1" applyFill="1" applyBorder="1" applyAlignment="1" applyProtection="1">
      <alignment horizontal="right" wrapText="1"/>
      <protection locked="0"/>
    </xf>
    <xf numFmtId="2" fontId="0" fillId="3" borderId="66" xfId="0" applyNumberFormat="1" applyFill="1" applyBorder="1"/>
    <xf numFmtId="2" fontId="0" fillId="0" borderId="66" xfId="0" applyNumberFormat="1" applyBorder="1"/>
    <xf numFmtId="1" fontId="2" fillId="3" borderId="66" xfId="0" applyNumberFormat="1" applyFont="1" applyFill="1" applyBorder="1" applyAlignment="1">
      <alignment horizontal="right"/>
    </xf>
    <xf numFmtId="2" fontId="2" fillId="3" borderId="66" xfId="0" applyNumberFormat="1" applyFont="1" applyFill="1" applyBorder="1" applyAlignment="1"/>
    <xf numFmtId="164" fontId="2" fillId="3" borderId="66" xfId="0" applyNumberFormat="1" applyFont="1" applyFill="1" applyBorder="1" applyAlignment="1">
      <alignment horizontal="right"/>
    </xf>
    <xf numFmtId="164" fontId="2" fillId="3" borderId="67" xfId="0" applyNumberFormat="1" applyFont="1" applyFill="1" applyBorder="1" applyAlignment="1">
      <alignment horizontal="right"/>
    </xf>
    <xf numFmtId="164" fontId="2" fillId="3" borderId="68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wrapText="1"/>
    </xf>
    <xf numFmtId="0" fontId="2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workbookViewId="0">
      <selection activeCell="D20" sqref="D20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75" t="s">
        <v>27</v>
      </c>
      <c r="C1" s="176"/>
      <c r="D1" s="177"/>
      <c r="F1" s="1"/>
      <c r="I1" t="s">
        <v>0</v>
      </c>
      <c r="J1" s="2">
        <v>45618</v>
      </c>
    </row>
    <row r="2" spans="1:20" ht="15" customHeight="1" thickBot="1" x14ac:dyDescent="0.3">
      <c r="A2" s="5" t="s">
        <v>16</v>
      </c>
      <c r="K2" s="29"/>
    </row>
    <row r="3" spans="1:20" ht="30.75" thickBot="1" x14ac:dyDescent="0.3">
      <c r="A3" s="48" t="s">
        <v>1</v>
      </c>
      <c r="B3" s="42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12" t="s">
        <v>24</v>
      </c>
    </row>
    <row r="4" spans="1:20" x14ac:dyDescent="0.25">
      <c r="A4" s="49" t="s">
        <v>25</v>
      </c>
      <c r="B4" s="125" t="s">
        <v>28</v>
      </c>
      <c r="C4" s="134">
        <v>120</v>
      </c>
      <c r="D4" s="135" t="s">
        <v>38</v>
      </c>
      <c r="E4" s="136">
        <v>180</v>
      </c>
      <c r="F4" s="137">
        <v>6.64</v>
      </c>
      <c r="G4" s="167">
        <v>94.965000000000003</v>
      </c>
      <c r="H4" s="167">
        <v>2.5499999999999998</v>
      </c>
      <c r="I4" s="167">
        <v>2.8650000000000002</v>
      </c>
      <c r="J4" s="167">
        <v>12.42</v>
      </c>
      <c r="K4" s="113"/>
    </row>
    <row r="5" spans="1:20" x14ac:dyDescent="0.25">
      <c r="A5" s="34"/>
      <c r="B5" s="126"/>
      <c r="C5" s="71">
        <v>14</v>
      </c>
      <c r="D5" s="72" t="s">
        <v>31</v>
      </c>
      <c r="E5" s="138">
        <v>15</v>
      </c>
      <c r="F5" s="129">
        <v>11.52</v>
      </c>
      <c r="G5" s="168">
        <v>99</v>
      </c>
      <c r="H5" s="130">
        <v>0.2</v>
      </c>
      <c r="I5" s="130">
        <v>11</v>
      </c>
      <c r="J5" s="131">
        <v>0.1</v>
      </c>
      <c r="K5" s="113"/>
    </row>
    <row r="6" spans="1:20" x14ac:dyDescent="0.25">
      <c r="A6" s="34"/>
      <c r="B6" s="127"/>
      <c r="C6" s="71">
        <v>15</v>
      </c>
      <c r="D6" s="72" t="s">
        <v>41</v>
      </c>
      <c r="E6" s="138">
        <v>15</v>
      </c>
      <c r="F6" s="129">
        <v>8.3699999999999992</v>
      </c>
      <c r="G6" s="168">
        <v>54.223999999999997</v>
      </c>
      <c r="H6" s="130">
        <v>4.16</v>
      </c>
      <c r="I6" s="130">
        <v>4.1760000000000002</v>
      </c>
      <c r="J6" s="131">
        <v>0</v>
      </c>
      <c r="K6" s="113"/>
    </row>
    <row r="7" spans="1:20" x14ac:dyDescent="0.25">
      <c r="A7" s="34"/>
      <c r="B7" s="128" t="s">
        <v>13</v>
      </c>
      <c r="C7" s="65"/>
      <c r="D7" s="66" t="s">
        <v>29</v>
      </c>
      <c r="E7" s="68">
        <v>40</v>
      </c>
      <c r="F7" s="69">
        <v>4.0999999999999996</v>
      </c>
      <c r="G7" s="114">
        <v>18.399999999999999</v>
      </c>
      <c r="H7" s="70">
        <v>88</v>
      </c>
      <c r="I7" s="70">
        <v>2.8</v>
      </c>
      <c r="J7" s="114">
        <v>0.4</v>
      </c>
      <c r="K7" s="113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34"/>
      <c r="B8" s="128" t="s">
        <v>15</v>
      </c>
      <c r="C8" s="71">
        <v>349</v>
      </c>
      <c r="D8" s="72" t="s">
        <v>42</v>
      </c>
      <c r="E8" s="170">
        <v>200</v>
      </c>
      <c r="F8" s="171">
        <v>3.9</v>
      </c>
      <c r="G8" s="169">
        <v>87.6</v>
      </c>
      <c r="H8" s="172">
        <v>0.08</v>
      </c>
      <c r="I8" s="173">
        <v>0.06</v>
      </c>
      <c r="J8" s="172">
        <v>21.82</v>
      </c>
      <c r="K8" s="113"/>
    </row>
    <row r="9" spans="1:20" x14ac:dyDescent="0.25">
      <c r="A9" s="34"/>
      <c r="B9" s="126" t="s">
        <v>39</v>
      </c>
      <c r="C9" s="141">
        <v>338</v>
      </c>
      <c r="D9" s="142" t="s">
        <v>40</v>
      </c>
      <c r="E9" s="146">
        <v>320</v>
      </c>
      <c r="F9" s="129">
        <v>41.74</v>
      </c>
      <c r="G9" s="174">
        <v>47</v>
      </c>
      <c r="H9" s="172">
        <v>0.8</v>
      </c>
      <c r="I9" s="172">
        <v>0</v>
      </c>
      <c r="J9" s="174">
        <v>11.4</v>
      </c>
      <c r="K9" s="30"/>
    </row>
    <row r="10" spans="1:20" x14ac:dyDescent="0.25">
      <c r="A10" s="139"/>
      <c r="B10" s="65"/>
      <c r="C10" s="65"/>
      <c r="D10" s="150"/>
      <c r="E10" s="74"/>
      <c r="F10" s="75"/>
      <c r="G10" s="158"/>
      <c r="H10" s="159"/>
      <c r="I10" s="160"/>
      <c r="J10" s="160"/>
      <c r="K10" s="113"/>
    </row>
    <row r="11" spans="1:20" x14ac:dyDescent="0.25">
      <c r="A11" s="139"/>
      <c r="B11" s="155"/>
      <c r="C11" s="155"/>
      <c r="D11" s="154"/>
      <c r="E11" s="156"/>
      <c r="F11" s="152"/>
      <c r="G11" s="158"/>
      <c r="H11" s="159"/>
      <c r="I11" s="160"/>
      <c r="J11" s="160"/>
      <c r="K11" s="157"/>
    </row>
    <row r="12" spans="1:20" ht="15.75" thickBot="1" x14ac:dyDescent="0.3">
      <c r="A12" s="140"/>
      <c r="B12" s="143" t="s">
        <v>23</v>
      </c>
      <c r="C12" s="65"/>
      <c r="D12" s="66"/>
      <c r="E12" s="144">
        <f>SUM(E4:E10)</f>
        <v>770</v>
      </c>
      <c r="F12" s="145">
        <f>SUM(F4:F11)</f>
        <v>76.27000000000001</v>
      </c>
      <c r="G12" s="32"/>
      <c r="H12" s="67"/>
      <c r="I12" s="67"/>
      <c r="J12" s="67"/>
      <c r="K12" s="113"/>
    </row>
    <row r="13" spans="1:20" ht="0.75" customHeight="1" thickBot="1" x14ac:dyDescent="0.3">
      <c r="A13" s="50"/>
      <c r="B13" s="44"/>
      <c r="C13" s="77"/>
      <c r="D13" s="78"/>
      <c r="E13" s="79"/>
      <c r="F13" s="80"/>
      <c r="G13" s="26"/>
      <c r="H13" s="81"/>
      <c r="I13" s="81"/>
      <c r="J13" s="81"/>
      <c r="K13" s="36"/>
    </row>
    <row r="14" spans="1:20" x14ac:dyDescent="0.25">
      <c r="A14" s="34" t="s">
        <v>26</v>
      </c>
      <c r="B14" s="45" t="s">
        <v>10</v>
      </c>
      <c r="C14" s="71">
        <v>67</v>
      </c>
      <c r="D14" s="72" t="s">
        <v>36</v>
      </c>
      <c r="E14" s="146">
        <v>60</v>
      </c>
      <c r="F14" s="129">
        <v>3.74</v>
      </c>
      <c r="G14" s="92">
        <v>75.06</v>
      </c>
      <c r="H14" s="130">
        <v>0.84099999999999997</v>
      </c>
      <c r="I14" s="130">
        <v>6.024</v>
      </c>
      <c r="J14" s="131">
        <v>4.3739999999999997</v>
      </c>
      <c r="K14" s="35">
        <v>3.31</v>
      </c>
    </row>
    <row r="15" spans="1:20" x14ac:dyDescent="0.25">
      <c r="A15" s="34"/>
      <c r="B15" s="43" t="s">
        <v>11</v>
      </c>
      <c r="C15" s="82" t="s">
        <v>32</v>
      </c>
      <c r="D15" s="73" t="s">
        <v>33</v>
      </c>
      <c r="E15" s="74">
        <v>200</v>
      </c>
      <c r="F15" s="75">
        <v>13.63</v>
      </c>
      <c r="G15" s="92">
        <v>165.5</v>
      </c>
      <c r="H15" s="83">
        <v>9.25</v>
      </c>
      <c r="I15" s="83">
        <v>13.6</v>
      </c>
      <c r="J15" s="132">
        <v>10.5</v>
      </c>
      <c r="K15" s="35">
        <v>5.33</v>
      </c>
    </row>
    <row r="16" spans="1:20" x14ac:dyDescent="0.25">
      <c r="A16" s="34"/>
      <c r="B16" s="43" t="s">
        <v>12</v>
      </c>
      <c r="C16" s="164">
        <v>199</v>
      </c>
      <c r="D16" s="165" t="s">
        <v>37</v>
      </c>
      <c r="E16" s="156">
        <v>180</v>
      </c>
      <c r="F16" s="152">
        <v>3.61</v>
      </c>
      <c r="G16" s="163">
        <v>282.5</v>
      </c>
      <c r="H16" s="166">
        <v>13.2</v>
      </c>
      <c r="I16" s="166">
        <v>7.5</v>
      </c>
      <c r="J16" s="132">
        <v>43.05</v>
      </c>
      <c r="K16" s="35"/>
    </row>
    <row r="17" spans="1:12" x14ac:dyDescent="0.25">
      <c r="A17" s="34"/>
      <c r="B17" s="43"/>
      <c r="C17" s="82">
        <v>227</v>
      </c>
      <c r="D17" s="73" t="s">
        <v>35</v>
      </c>
      <c r="E17" s="74">
        <v>80</v>
      </c>
      <c r="F17" s="75">
        <v>28.33</v>
      </c>
      <c r="G17" s="92">
        <v>74</v>
      </c>
      <c r="H17" s="83">
        <v>8.4</v>
      </c>
      <c r="I17" s="83">
        <v>4.5</v>
      </c>
      <c r="J17" s="132">
        <v>2.2000000000000002</v>
      </c>
      <c r="K17" s="35"/>
    </row>
    <row r="18" spans="1:12" x14ac:dyDescent="0.25">
      <c r="A18" s="34"/>
      <c r="B18" s="58" t="s">
        <v>15</v>
      </c>
      <c r="C18" s="133">
        <v>389</v>
      </c>
      <c r="D18" s="73" t="s">
        <v>34</v>
      </c>
      <c r="E18" s="84">
        <v>200</v>
      </c>
      <c r="F18" s="75">
        <v>8.8699999999999992</v>
      </c>
      <c r="G18" s="92">
        <v>124.8</v>
      </c>
      <c r="H18" s="83">
        <v>1</v>
      </c>
      <c r="I18" s="83">
        <v>0</v>
      </c>
      <c r="J18" s="132">
        <v>20.2</v>
      </c>
      <c r="K18" s="35"/>
    </row>
    <row r="19" spans="1:12" x14ac:dyDescent="0.25">
      <c r="A19" s="34"/>
      <c r="B19" s="46" t="s">
        <v>13</v>
      </c>
      <c r="C19" s="85"/>
      <c r="D19" s="66" t="s">
        <v>18</v>
      </c>
      <c r="E19" s="68">
        <v>35</v>
      </c>
      <c r="F19" s="161">
        <v>2.87</v>
      </c>
      <c r="G19" s="62">
        <v>44.2</v>
      </c>
      <c r="H19" s="86">
        <v>1.52</v>
      </c>
      <c r="I19" s="87">
        <v>0.18</v>
      </c>
      <c r="J19" s="87">
        <v>9.24</v>
      </c>
      <c r="K19" s="35"/>
    </row>
    <row r="20" spans="1:12" ht="14.25" customHeight="1" x14ac:dyDescent="0.25">
      <c r="A20" s="34"/>
      <c r="B20" s="47" t="s">
        <v>14</v>
      </c>
      <c r="C20" s="65"/>
      <c r="D20" s="88" t="s">
        <v>19</v>
      </c>
      <c r="E20" s="89">
        <v>40</v>
      </c>
      <c r="F20" s="161">
        <v>2.48</v>
      </c>
      <c r="G20" s="63">
        <v>63.3</v>
      </c>
      <c r="H20" s="76">
        <v>2.2200000000000002</v>
      </c>
      <c r="I20" s="76">
        <v>0.39</v>
      </c>
      <c r="J20" s="76">
        <v>1.96</v>
      </c>
      <c r="K20" s="35"/>
    </row>
    <row r="21" spans="1:12" x14ac:dyDescent="0.25">
      <c r="A21" s="34"/>
      <c r="B21" s="58" t="s">
        <v>45</v>
      </c>
      <c r="C21" s="65"/>
      <c r="D21" s="154" t="s">
        <v>44</v>
      </c>
      <c r="E21" s="151">
        <v>50</v>
      </c>
      <c r="F21" s="152">
        <v>17.12</v>
      </c>
      <c r="G21" s="158">
        <v>288</v>
      </c>
      <c r="H21" s="159">
        <v>4.5</v>
      </c>
      <c r="I21" s="160">
        <v>1.5</v>
      </c>
      <c r="J21" s="160">
        <v>63</v>
      </c>
      <c r="K21" s="35"/>
    </row>
    <row r="22" spans="1:12" x14ac:dyDescent="0.25">
      <c r="A22" s="34"/>
      <c r="B22" s="58"/>
      <c r="C22" s="71"/>
      <c r="D22" s="72"/>
      <c r="E22" s="170"/>
      <c r="F22" s="171"/>
      <c r="G22" s="169"/>
      <c r="H22" s="172"/>
      <c r="I22" s="173"/>
      <c r="J22" s="172"/>
      <c r="K22" s="35"/>
    </row>
    <row r="23" spans="1:12" x14ac:dyDescent="0.25">
      <c r="A23" s="34"/>
      <c r="B23" s="153"/>
      <c r="C23" s="82"/>
      <c r="D23" s="150"/>
      <c r="E23" s="74"/>
      <c r="F23" s="75"/>
      <c r="G23" s="174"/>
      <c r="H23" s="172"/>
      <c r="I23" s="172"/>
      <c r="J23" s="174"/>
      <c r="K23" s="35"/>
    </row>
    <row r="24" spans="1:12" x14ac:dyDescent="0.25">
      <c r="A24" s="34"/>
      <c r="B24" s="110" t="s">
        <v>23</v>
      </c>
      <c r="C24" s="23"/>
      <c r="D24" s="31"/>
      <c r="E24" s="109">
        <f>SUM(E14:E23)</f>
        <v>845</v>
      </c>
      <c r="F24" s="105">
        <f>SUM(F14:F23)</f>
        <v>80.649999999999991</v>
      </c>
      <c r="G24" s="32"/>
      <c r="H24" s="32"/>
      <c r="I24" s="32"/>
      <c r="J24" s="61"/>
      <c r="K24" s="35">
        <f>SUM(K14:K23)</f>
        <v>8.64</v>
      </c>
    </row>
    <row r="25" spans="1:12" ht="15.75" thickBot="1" x14ac:dyDescent="0.3">
      <c r="A25" s="55"/>
      <c r="B25" s="111" t="s">
        <v>22</v>
      </c>
      <c r="C25" s="59"/>
      <c r="D25" s="60"/>
      <c r="E25" s="64"/>
      <c r="F25" s="107">
        <f>F24+K24</f>
        <v>89.289999999999992</v>
      </c>
      <c r="G25" s="33"/>
      <c r="H25" s="33"/>
      <c r="I25" s="33"/>
      <c r="J25" s="25"/>
      <c r="K25" s="54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7"/>
      <c r="K26" s="28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0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7"/>
      <c r="K28" s="22"/>
      <c r="L28" s="22"/>
    </row>
    <row r="29" spans="1:12" ht="30.75" thickBot="1" x14ac:dyDescent="0.3">
      <c r="A29" s="53" t="s">
        <v>1</v>
      </c>
      <c r="B29" s="51" t="s">
        <v>2</v>
      </c>
      <c r="C29" s="39" t="s">
        <v>3</v>
      </c>
      <c r="D29" s="39" t="s">
        <v>4</v>
      </c>
      <c r="E29" s="41" t="s">
        <v>5</v>
      </c>
      <c r="F29" s="104" t="s">
        <v>20</v>
      </c>
      <c r="G29" s="57" t="s">
        <v>6</v>
      </c>
      <c r="H29" s="40" t="s">
        <v>7</v>
      </c>
      <c r="I29" s="41" t="s">
        <v>8</v>
      </c>
      <c r="J29" s="124" t="s">
        <v>9</v>
      </c>
      <c r="K29" s="122" t="s">
        <v>24</v>
      </c>
    </row>
    <row r="30" spans="1:12" x14ac:dyDescent="0.25">
      <c r="A30" s="34" t="s">
        <v>26</v>
      </c>
      <c r="B30" s="45" t="s">
        <v>10</v>
      </c>
      <c r="C30" s="71">
        <v>67</v>
      </c>
      <c r="D30" s="72" t="s">
        <v>36</v>
      </c>
      <c r="E30" s="115">
        <v>100</v>
      </c>
      <c r="F30" s="117">
        <v>6.23</v>
      </c>
      <c r="G30" s="92">
        <v>125.1</v>
      </c>
      <c r="H30" s="130">
        <v>1.401</v>
      </c>
      <c r="I30" s="130">
        <v>10.039999999999999</v>
      </c>
      <c r="J30" s="131">
        <v>7.29</v>
      </c>
      <c r="K30" s="123">
        <v>5.52</v>
      </c>
    </row>
    <row r="31" spans="1:12" x14ac:dyDescent="0.25">
      <c r="A31" s="34"/>
      <c r="B31" s="43" t="s">
        <v>11</v>
      </c>
      <c r="C31" s="82" t="s">
        <v>32</v>
      </c>
      <c r="D31" s="73" t="s">
        <v>33</v>
      </c>
      <c r="E31" s="116">
        <v>250</v>
      </c>
      <c r="F31" s="118">
        <v>17.04</v>
      </c>
      <c r="G31" s="92">
        <v>231.5</v>
      </c>
      <c r="H31" s="83">
        <v>10.050000000000001</v>
      </c>
      <c r="I31" s="83">
        <v>15.6</v>
      </c>
      <c r="J31" s="132">
        <v>13</v>
      </c>
      <c r="K31" s="113">
        <v>6.66</v>
      </c>
    </row>
    <row r="32" spans="1:12" x14ac:dyDescent="0.25">
      <c r="A32" s="34"/>
      <c r="B32" s="43" t="s">
        <v>12</v>
      </c>
      <c r="C32" s="164">
        <v>199</v>
      </c>
      <c r="D32" s="165" t="s">
        <v>37</v>
      </c>
      <c r="E32" s="148">
        <v>200</v>
      </c>
      <c r="F32" s="147">
        <v>4.01</v>
      </c>
      <c r="G32" s="163">
        <v>351</v>
      </c>
      <c r="H32" s="166">
        <v>15.84</v>
      </c>
      <c r="I32" s="166">
        <v>9</v>
      </c>
      <c r="J32" s="132">
        <v>51.66</v>
      </c>
      <c r="K32" s="113"/>
    </row>
    <row r="33" spans="1:20" x14ac:dyDescent="0.25">
      <c r="A33" s="34"/>
      <c r="B33" s="43"/>
      <c r="C33" s="82">
        <v>227</v>
      </c>
      <c r="D33" s="73" t="s">
        <v>35</v>
      </c>
      <c r="E33" s="149">
        <v>100</v>
      </c>
      <c r="F33" s="119">
        <v>35.409999999999997</v>
      </c>
      <c r="G33" s="92">
        <v>148</v>
      </c>
      <c r="H33" s="83">
        <v>16.8</v>
      </c>
      <c r="I33" s="83">
        <v>9</v>
      </c>
      <c r="J33" s="132">
        <v>4.4000000000000004</v>
      </c>
      <c r="K33" s="113"/>
    </row>
    <row r="34" spans="1:20" x14ac:dyDescent="0.25">
      <c r="A34" s="34"/>
      <c r="B34" s="43" t="s">
        <v>15</v>
      </c>
      <c r="C34" s="133">
        <v>389</v>
      </c>
      <c r="D34" s="73" t="s">
        <v>34</v>
      </c>
      <c r="E34" s="84">
        <v>200</v>
      </c>
      <c r="F34" s="75">
        <v>8.8699999999999992</v>
      </c>
      <c r="G34" s="92">
        <v>124.8</v>
      </c>
      <c r="H34" s="83">
        <v>1</v>
      </c>
      <c r="I34" s="83">
        <v>0</v>
      </c>
      <c r="J34" s="132">
        <v>20.2</v>
      </c>
      <c r="K34" s="113"/>
    </row>
    <row r="35" spans="1:20" x14ac:dyDescent="0.25">
      <c r="A35" s="34"/>
      <c r="B35" s="43" t="s">
        <v>14</v>
      </c>
      <c r="C35" s="93"/>
      <c r="D35" s="94" t="s">
        <v>18</v>
      </c>
      <c r="E35" s="68">
        <v>40</v>
      </c>
      <c r="F35" s="162">
        <v>3.28</v>
      </c>
      <c r="G35" s="95">
        <v>66.3</v>
      </c>
      <c r="H35" s="76">
        <v>2.2799999999999998</v>
      </c>
      <c r="I35" s="91">
        <v>0.27</v>
      </c>
      <c r="J35" s="76">
        <v>13.86</v>
      </c>
      <c r="K35" s="113"/>
    </row>
    <row r="36" spans="1:20" x14ac:dyDescent="0.25">
      <c r="A36" s="34"/>
      <c r="B36" s="46" t="s">
        <v>13</v>
      </c>
      <c r="C36" s="90"/>
      <c r="D36" s="96" t="s">
        <v>19</v>
      </c>
      <c r="E36" s="68">
        <v>50</v>
      </c>
      <c r="F36" s="162">
        <v>3.1</v>
      </c>
      <c r="G36" s="76">
        <v>84.4</v>
      </c>
      <c r="H36" s="76">
        <v>2.96</v>
      </c>
      <c r="I36" s="91">
        <v>0.52</v>
      </c>
      <c r="J36" s="76">
        <v>17.28</v>
      </c>
      <c r="K36" s="113"/>
    </row>
    <row r="37" spans="1:20" x14ac:dyDescent="0.25">
      <c r="A37" s="34"/>
      <c r="B37" s="46" t="s">
        <v>30</v>
      </c>
      <c r="C37" s="65"/>
      <c r="D37" s="154" t="s">
        <v>43</v>
      </c>
      <c r="E37" s="151">
        <v>36</v>
      </c>
      <c r="F37" s="152">
        <v>2.71</v>
      </c>
      <c r="G37" s="158">
        <v>288</v>
      </c>
      <c r="H37" s="159">
        <v>4.5</v>
      </c>
      <c r="I37" s="160">
        <v>1.5</v>
      </c>
      <c r="J37" s="160">
        <v>63</v>
      </c>
      <c r="K37" s="113"/>
    </row>
    <row r="38" spans="1:20" x14ac:dyDescent="0.25">
      <c r="A38" s="34"/>
      <c r="B38" s="46"/>
      <c r="C38" s="71"/>
      <c r="D38" s="72"/>
      <c r="E38" s="170"/>
      <c r="F38" s="171"/>
      <c r="G38" s="169"/>
      <c r="H38" s="172"/>
      <c r="I38" s="173"/>
      <c r="J38" s="172"/>
      <c r="K38" s="113"/>
    </row>
    <row r="39" spans="1:20" x14ac:dyDescent="0.25">
      <c r="A39" s="34"/>
      <c r="B39" s="46"/>
      <c r="C39" s="90"/>
      <c r="D39" s="96"/>
      <c r="E39" s="68"/>
      <c r="F39" s="119"/>
      <c r="G39" s="158"/>
      <c r="H39" s="159"/>
      <c r="I39" s="160"/>
      <c r="J39" s="160"/>
      <c r="K39" s="56"/>
    </row>
    <row r="40" spans="1:20" x14ac:dyDescent="0.25">
      <c r="A40" s="34"/>
      <c r="B40" s="111" t="s">
        <v>23</v>
      </c>
      <c r="C40" s="90"/>
      <c r="D40" s="97"/>
      <c r="E40" s="108">
        <f>SUM(E30:E39)</f>
        <v>976</v>
      </c>
      <c r="F40" s="120">
        <f>SUM(F30:F39)</f>
        <v>80.649999999999991</v>
      </c>
      <c r="G40" s="67"/>
      <c r="H40" s="121"/>
      <c r="I40" s="100"/>
      <c r="J40" s="67"/>
      <c r="K40" s="56">
        <f>SUM(K30:K39)</f>
        <v>12.18</v>
      </c>
    </row>
    <row r="41" spans="1:20" x14ac:dyDescent="0.25">
      <c r="A41" s="34"/>
      <c r="B41" s="111" t="s">
        <v>22</v>
      </c>
      <c r="C41" s="90"/>
      <c r="D41" s="97"/>
      <c r="E41" s="101"/>
      <c r="F41" s="106">
        <f>F40+K40</f>
        <v>92.829999999999984</v>
      </c>
      <c r="G41" s="98"/>
      <c r="H41" s="102"/>
      <c r="I41" s="99"/>
      <c r="J41" s="103"/>
      <c r="K41" s="56"/>
    </row>
    <row r="42" spans="1:20" s="14" customFormat="1" ht="0.75" customHeight="1" thickBot="1" x14ac:dyDescent="0.3">
      <c r="A42" s="52"/>
      <c r="B42" s="17"/>
      <c r="C42" s="17"/>
      <c r="D42" s="18"/>
      <c r="E42" s="19"/>
      <c r="F42" s="20"/>
      <c r="G42" s="21"/>
      <c r="H42" s="21"/>
      <c r="I42" s="21"/>
      <c r="J42" s="38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83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2024-09-05T13:06:54Z</cp:lastPrinted>
  <dcterms:created xsi:type="dcterms:W3CDTF">2021-08-31T06:35:14Z</dcterms:created>
  <dcterms:modified xsi:type="dcterms:W3CDTF">2024-11-21T13:16:13Z</dcterms:modified>
</cp:coreProperties>
</file>