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E39"/>
  <c r="E23"/>
  <c r="F23" l="1"/>
  <c r="E11"/>
  <c r="K39" l="1"/>
  <c r="F39"/>
  <c r="K23"/>
  <c r="F24" s="1"/>
  <c r="F40" l="1"/>
</calcChain>
</file>

<file path=xl/sharedStrings.xml><?xml version="1.0" encoding="utf-8"?>
<sst xmlns="http://schemas.openxmlformats.org/spreadsheetml/2006/main" count="76" uniqueCount="46">
  <si>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</si>
  <si>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</si>
  <si>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</si>
  <si>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</si>
  <si>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</si>
  <si>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</si>
  <si>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</si>
  <si>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</si>
  <si>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</si>
  <si>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</si>
  <si>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</si>
  <si>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</si>
  <si>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</si>
  <si>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</si>
  <si>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</si>
  <si>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</si>
  <si>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</si>
  <si>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</si>
  <si>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</si>
  <si>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</si>
  <si>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</si>
  <si>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</si>
  <si>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</si>
  <si>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</si>
  <si>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</si>
  <si>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</si>
  <si>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</si>
  <si>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</si>
  <si>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</si>
  <si>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</si>
  <si>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</si>
  <si>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</si>
  <si>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</si>
  <si>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</si>
  <si>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</si>
  <si>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</si>
  <si>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</si>
  <si>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Пряник</t>
  </si>
  <si>
    <t>Котлета по домашнему</t>
  </si>
  <si>
    <t>кондит.изд</t>
  </si>
  <si>
    <t>Макароны отварные с сыром</t>
  </si>
  <si>
    <t>Салат картофельный с зеленым горошком отварным</t>
  </si>
  <si>
    <t>Компот из свежих фруктов</t>
  </si>
  <si>
    <t>Вафля</t>
  </si>
  <si>
    <t>фрукт</t>
  </si>
  <si>
    <t>банан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</si>
</sst>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tabSelected="1" workbookViewId="0">
      <selection activeCell="G8" sqref="G8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86" t="s">
        <v>27</v>
      </c>
      <c r="C1" s="187"/>
      <c r="D1" s="188"/>
      <c r="F1" s="1"/>
      <c r="I1" t="s">
        <v>0</v>
      </c>
      <c r="J1" s="2">
        <v>45572</v>
      </c>
    </row>
    <row r="2" spans="1:20" ht="15" customHeight="1" thickBot="1">
      <c r="A2" s="5" t="s">
        <v>16</v>
      </c>
      <c r="K2" s="28"/>
    </row>
    <row r="3" spans="1:20" ht="29.4" thickBot="1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>
      <c r="A4" s="47" t="s">
        <v>25</v>
      </c>
      <c r="B4" s="122" t="s">
        <v>28</v>
      </c>
      <c r="C4" s="126">
        <v>204</v>
      </c>
      <c r="D4" s="127" t="s">
        <v>40</v>
      </c>
      <c r="E4" s="128">
        <v>180</v>
      </c>
      <c r="F4" s="129">
        <v>24.88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>
      <c r="A6" s="32"/>
      <c r="B6" s="124"/>
      <c r="C6" s="68">
        <v>14</v>
      </c>
      <c r="D6" s="69" t="s">
        <v>32</v>
      </c>
      <c r="E6" s="132">
        <v>15</v>
      </c>
      <c r="F6" s="133">
        <v>11.52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>
      <c r="A7" s="32"/>
      <c r="B7" s="125" t="s">
        <v>13</v>
      </c>
      <c r="C7" s="62"/>
      <c r="D7" s="63" t="s">
        <v>29</v>
      </c>
      <c r="E7" s="65">
        <v>40</v>
      </c>
      <c r="F7" s="66">
        <v>4.0999999999999996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32"/>
      <c r="B8" s="125" t="s">
        <v>15</v>
      </c>
      <c r="C8" s="68">
        <v>357</v>
      </c>
      <c r="D8" s="157" t="s">
        <v>35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>
      <c r="A9" s="32"/>
      <c r="B9" s="159" t="s">
        <v>44</v>
      </c>
      <c r="C9" s="62"/>
      <c r="D9" s="178" t="s">
        <v>45</v>
      </c>
      <c r="E9" s="65">
        <v>216</v>
      </c>
      <c r="F9" s="116">
        <v>32.51</v>
      </c>
      <c r="G9" s="176">
        <v>288</v>
      </c>
      <c r="H9" s="177">
        <v>4.5</v>
      </c>
      <c r="I9" s="73">
        <v>1.5</v>
      </c>
      <c r="J9" s="73">
        <v>63</v>
      </c>
      <c r="K9" s="112"/>
    </row>
    <row r="10" spans="1:20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" thickBot="1">
      <c r="A11" s="53"/>
      <c r="B11" s="109" t="s">
        <v>23</v>
      </c>
      <c r="C11" s="74"/>
      <c r="D11" s="75"/>
      <c r="E11" s="110">
        <f>SUM(E4:E9)</f>
        <v>651</v>
      </c>
      <c r="F11" s="149">
        <f>SUM(F4:F10)</f>
        <v>76.27</v>
      </c>
      <c r="G11" s="140"/>
      <c r="H11" s="150"/>
      <c r="I11" s="76"/>
      <c r="J11" s="76"/>
      <c r="K11" s="53"/>
    </row>
    <row r="12" spans="1:20" ht="0.75" customHeight="1" thickBot="1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28.8">
      <c r="A13" s="32" t="s">
        <v>26</v>
      </c>
      <c r="B13" s="43" t="s">
        <v>10</v>
      </c>
      <c r="C13" s="68">
        <v>42</v>
      </c>
      <c r="D13" s="161" t="s">
        <v>41</v>
      </c>
      <c r="E13" s="141">
        <v>60</v>
      </c>
      <c r="F13" s="133">
        <v>3.18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>
        <v>3.42</v>
      </c>
    </row>
    <row r="14" spans="1:20">
      <c r="A14" s="32"/>
      <c r="B14" s="41" t="s">
        <v>11</v>
      </c>
      <c r="C14" s="82" t="s">
        <v>33</v>
      </c>
      <c r="D14" s="70" t="s">
        <v>34</v>
      </c>
      <c r="E14" s="71">
        <v>200</v>
      </c>
      <c r="F14" s="72">
        <v>17.670000000000002</v>
      </c>
      <c r="G14" s="89">
        <v>160.5</v>
      </c>
      <c r="H14" s="136">
        <v>8</v>
      </c>
      <c r="I14" s="136">
        <v>11</v>
      </c>
      <c r="J14" s="137">
        <v>8.6</v>
      </c>
      <c r="K14" s="33">
        <v>2.68</v>
      </c>
    </row>
    <row r="15" spans="1:20">
      <c r="A15" s="32"/>
      <c r="B15" s="41" t="s">
        <v>12</v>
      </c>
      <c r="C15" s="82">
        <v>171</v>
      </c>
      <c r="D15" s="70" t="s">
        <v>31</v>
      </c>
      <c r="E15" s="71">
        <v>180</v>
      </c>
      <c r="F15" s="72">
        <v>3.44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>
      <c r="A16" s="32"/>
      <c r="B16" s="41"/>
      <c r="C16" s="164">
        <v>271</v>
      </c>
      <c r="D16" s="173" t="s">
        <v>38</v>
      </c>
      <c r="E16" s="174">
        <v>80</v>
      </c>
      <c r="F16" s="175">
        <v>26.73</v>
      </c>
      <c r="G16" s="156">
        <v>139.72</v>
      </c>
      <c r="H16" s="172">
        <v>6.32</v>
      </c>
      <c r="I16" s="172">
        <v>9.69</v>
      </c>
      <c r="J16" s="137">
        <v>6.58</v>
      </c>
      <c r="K16" s="33"/>
    </row>
    <row r="17" spans="1:12">
      <c r="A17" s="32"/>
      <c r="B17" s="56" t="s">
        <v>15</v>
      </c>
      <c r="C17" s="164">
        <v>349</v>
      </c>
      <c r="D17" s="185" t="s">
        <v>42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>
      <c r="A18" s="32"/>
      <c r="B18" s="44" t="s">
        <v>13</v>
      </c>
      <c r="C18" s="83"/>
      <c r="D18" s="63" t="s">
        <v>18</v>
      </c>
      <c r="E18" s="168">
        <v>35</v>
      </c>
      <c r="F18" s="170">
        <v>2.87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>
      <c r="A19" s="32"/>
      <c r="B19" s="45" t="s">
        <v>14</v>
      </c>
      <c r="C19" s="62"/>
      <c r="D19" s="86" t="s">
        <v>19</v>
      </c>
      <c r="E19" s="171">
        <v>40</v>
      </c>
      <c r="F19" s="170">
        <v>2.48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>
      <c r="A20" s="32"/>
      <c r="B20" s="56" t="s">
        <v>30</v>
      </c>
      <c r="C20" s="164"/>
      <c r="D20" s="166" t="s">
        <v>37</v>
      </c>
      <c r="E20" s="65">
        <v>90</v>
      </c>
      <c r="F20" s="115">
        <v>19.760000000000002</v>
      </c>
      <c r="G20" s="89">
        <v>153.22</v>
      </c>
      <c r="H20" s="134">
        <v>4.3600000000000003</v>
      </c>
      <c r="I20" s="134">
        <v>15.176</v>
      </c>
      <c r="J20" s="135">
        <v>0.1</v>
      </c>
      <c r="K20" s="33"/>
    </row>
    <row r="21" spans="1:12">
      <c r="A21" s="32"/>
      <c r="B21" s="56"/>
      <c r="C21" s="68"/>
      <c r="D21" s="69"/>
      <c r="E21" s="180"/>
      <c r="F21" s="181"/>
      <c r="G21" s="182"/>
      <c r="H21" s="183"/>
      <c r="I21" s="184"/>
      <c r="J21" s="183"/>
      <c r="K21" s="33"/>
    </row>
    <row r="22" spans="1:12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>
      <c r="A23" s="32"/>
      <c r="B23" s="107" t="s">
        <v>23</v>
      </c>
      <c r="C23" s="23"/>
      <c r="D23" s="30"/>
      <c r="E23" s="106">
        <f>SUM(E13:E22)</f>
        <v>885</v>
      </c>
      <c r="F23" s="102">
        <f>SUM(F13:F22)</f>
        <v>80.650000000000006</v>
      </c>
      <c r="G23" s="140"/>
      <c r="H23" s="139"/>
      <c r="I23" s="140"/>
      <c r="J23" s="140"/>
      <c r="K23" s="54">
        <f>SUM(K13:K22)</f>
        <v>6.1</v>
      </c>
    </row>
    <row r="24" spans="1:12" ht="15" thickBot="1">
      <c r="A24" s="53"/>
      <c r="B24" s="108" t="s">
        <v>22</v>
      </c>
      <c r="C24" s="57"/>
      <c r="D24" s="58"/>
      <c r="E24" s="61"/>
      <c r="F24" s="104">
        <f>F23+K23</f>
        <v>86.75</v>
      </c>
      <c r="G24" s="31"/>
      <c r="H24" s="31"/>
      <c r="I24" s="31"/>
      <c r="J24" s="144"/>
      <c r="K24" s="52"/>
    </row>
    <row r="25" spans="1:12" ht="0.75" customHeight="1" thickBot="1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2" thickBot="1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29.4" thickBot="1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28.8">
      <c r="A29" s="32" t="s">
        <v>26</v>
      </c>
      <c r="B29" s="43" t="s">
        <v>10</v>
      </c>
      <c r="C29" s="68">
        <v>42</v>
      </c>
      <c r="D29" s="161" t="s">
        <v>36</v>
      </c>
      <c r="E29" s="142">
        <v>100</v>
      </c>
      <c r="F29" s="143">
        <v>5.3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>
        <v>5.7</v>
      </c>
    </row>
    <row r="30" spans="1:12">
      <c r="A30" s="32"/>
      <c r="B30" s="41" t="s">
        <v>11</v>
      </c>
      <c r="C30" s="82" t="s">
        <v>33</v>
      </c>
      <c r="D30" s="70" t="s">
        <v>34</v>
      </c>
      <c r="E30" s="151">
        <v>250</v>
      </c>
      <c r="F30" s="152">
        <v>22.09</v>
      </c>
      <c r="G30" s="73">
        <v>200.63</v>
      </c>
      <c r="H30" s="153">
        <v>10</v>
      </c>
      <c r="I30" s="154">
        <v>13.75</v>
      </c>
      <c r="J30" s="73">
        <v>10.75</v>
      </c>
      <c r="K30" s="112">
        <v>3.35</v>
      </c>
    </row>
    <row r="31" spans="1:12">
      <c r="A31" s="32"/>
      <c r="B31" s="41" t="s">
        <v>12</v>
      </c>
      <c r="C31" s="82">
        <v>171</v>
      </c>
      <c r="D31" s="70" t="s">
        <v>31</v>
      </c>
      <c r="E31" s="163">
        <v>200</v>
      </c>
      <c r="F31" s="114">
        <v>3.82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>
      <c r="A32" s="32"/>
      <c r="B32" s="41"/>
      <c r="C32" s="164">
        <v>271</v>
      </c>
      <c r="D32" s="173" t="s">
        <v>38</v>
      </c>
      <c r="E32" s="174">
        <v>80</v>
      </c>
      <c r="F32" s="175">
        <v>26.73</v>
      </c>
      <c r="G32" s="156">
        <v>139</v>
      </c>
      <c r="H32" s="172">
        <v>5</v>
      </c>
      <c r="I32" s="172">
        <v>9.8000000000000007</v>
      </c>
      <c r="J32" s="137">
        <v>7.6</v>
      </c>
      <c r="K32" s="112"/>
    </row>
    <row r="33" spans="1:20">
      <c r="A33" s="32"/>
      <c r="B33" s="41" t="s">
        <v>15</v>
      </c>
      <c r="C33" s="164">
        <v>349</v>
      </c>
      <c r="D33" s="185" t="s">
        <v>42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>
      <c r="A34" s="32"/>
      <c r="B34" s="41" t="s">
        <v>14</v>
      </c>
      <c r="C34" s="90"/>
      <c r="D34" s="91" t="s">
        <v>18</v>
      </c>
      <c r="E34" s="168">
        <v>40</v>
      </c>
      <c r="F34" s="169">
        <v>3.28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>
      <c r="A35" s="32"/>
      <c r="B35" s="44" t="s">
        <v>13</v>
      </c>
      <c r="C35" s="87"/>
      <c r="D35" s="93" t="s">
        <v>19</v>
      </c>
      <c r="E35" s="168">
        <v>50</v>
      </c>
      <c r="F35" s="169">
        <v>3.1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>
      <c r="A36" s="32"/>
      <c r="B36" s="56" t="s">
        <v>39</v>
      </c>
      <c r="C36" s="62"/>
      <c r="D36" s="178" t="s">
        <v>43</v>
      </c>
      <c r="E36" s="65">
        <v>49</v>
      </c>
      <c r="F36" s="116">
        <v>11.81</v>
      </c>
      <c r="G36" s="176">
        <v>288</v>
      </c>
      <c r="H36" s="177">
        <v>4.5</v>
      </c>
      <c r="I36" s="73">
        <v>1.5</v>
      </c>
      <c r="J36" s="73">
        <v>63</v>
      </c>
      <c r="K36" s="112"/>
    </row>
    <row r="37" spans="1:20">
      <c r="A37" s="32"/>
      <c r="B37" s="56"/>
      <c r="C37" s="68"/>
      <c r="D37" s="69"/>
      <c r="E37" s="180"/>
      <c r="F37" s="181"/>
      <c r="G37" s="182"/>
      <c r="H37" s="183"/>
      <c r="I37" s="184"/>
      <c r="J37" s="183"/>
      <c r="K37" s="112"/>
    </row>
    <row r="38" spans="1:20">
      <c r="A38" s="32"/>
      <c r="B38" s="167"/>
      <c r="C38" s="179"/>
      <c r="D38" s="166"/>
      <c r="E38" s="65"/>
      <c r="F38" s="116"/>
      <c r="G38" s="165"/>
      <c r="H38" s="172"/>
      <c r="I38" s="172"/>
      <c r="J38" s="172"/>
      <c r="K38" s="112"/>
    </row>
    <row r="39" spans="1:20">
      <c r="A39" s="32"/>
      <c r="B39" s="108" t="s">
        <v>23</v>
      </c>
      <c r="C39" s="87"/>
      <c r="D39" s="94"/>
      <c r="E39" s="105">
        <f>SUM(E29:E38)</f>
        <v>969</v>
      </c>
      <c r="F39" s="117">
        <f>SUM(F29:F38)</f>
        <v>80.649999999999991</v>
      </c>
      <c r="G39" s="64"/>
      <c r="H39" s="118"/>
      <c r="I39" s="97"/>
      <c r="J39" s="64"/>
      <c r="K39" s="54">
        <f>SUM(K29:K38)</f>
        <v>9.0500000000000007</v>
      </c>
    </row>
    <row r="40" spans="1:20">
      <c r="A40" s="32"/>
      <c r="B40" s="108" t="s">
        <v>22</v>
      </c>
      <c r="C40" s="87"/>
      <c r="D40" s="94"/>
      <c r="E40" s="98"/>
      <c r="F40" s="103">
        <f>F39+K39</f>
        <v>89.699999999999989</v>
      </c>
      <c r="G40" s="95"/>
      <c r="H40" s="99"/>
      <c r="I40" s="96"/>
      <c r="J40" s="100"/>
      <c r="K40" s="54"/>
    </row>
    <row r="41" spans="1:20" s="14" customFormat="1" ht="0.75" customHeight="1" thickBot="1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2024-09-06T08:17:41Z</cp:lastPrinted>
  <dcterms:created xsi:type="dcterms:W3CDTF">2021-08-31T06:35:14Z</dcterms:created>
  <dcterms:modified xsi:type="dcterms:W3CDTF">2024-10-06T18:09:17Z</dcterms:modified>
</cp:coreProperties>
</file>